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'Доходы'!$H$80</definedName>
    <definedName name="LAST_CELL" localSheetId="2">'Источники'!$F$27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<sst xmlns="http://schemas.openxmlformats.org/spreadsheetml/2006/main" count="626" uniqueCount="363">
  <si>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</si>
  <si>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</si>
  <si>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</si>
  <si>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</si>
  <si>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</si>
  <si>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02.11.2019 г.</t>
  </si>
  <si>
    <t>02.11.2019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</si>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</sst>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5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2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4" fontId="7" fillId="0" borderId="13" xfId="0" applyFont="1" applyBorder="1" applyAlignment="1" applyProtection="1">
      <alignment horizontal="right"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30" xfId="0" applyFont="1" applyBorder="1" applyAlignment="1" applyProtection="1">
      <alignment horizontal="right"/>
      <protection/>
    </xf>
    <xf numFmtId="0" fontId="7" fillId="0" borderId="32" xfId="0" applyFont="1" applyBorder="1" applyAlignment="1" applyProtection="1">
      <alignment horizontal="right"/>
      <protection/>
    </xf>
    <xf numFmtId="0" fontId="7" fillId="0" borderId="32" xfId="0" applyFont="1" applyBorder="1" applyAlignment="1" applyProtection="1">
      <alignment/>
      <protection/>
    </xf>
    <xf numFmtId="4" fontId="7" fillId="0" borderId="37" xfId="0" applyFont="1" applyBorder="1" applyAlignment="1" applyProtection="1">
      <alignment horizontal="right"/>
      <protection/>
    </xf>
    <xf numFmtId="4" fontId="7" fillId="0" borderId="38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3.5">
      <c r="A1" s="114"/>
      <c r="B1" s="114"/>
      <c r="C1" s="114"/>
      <c r="D1" s="114"/>
      <c r="E1" s="2"/>
      <c r="F1" s="2"/>
    </row>
    <row r="2" spans="1:6" ht="16.5" customHeight="1">
      <c r="A2" s="114" t="s">
        <v>0</v>
      </c>
      <c r="B2" s="114"/>
      <c r="C2" s="114"/>
      <c r="D2" s="11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6" t="s">
        <v>15</v>
      </c>
      <c r="C6" s="117"/>
      <c r="D6" s="117"/>
      <c r="E6" s="3" t="s">
        <v>9</v>
      </c>
      <c r="F6" s="10" t="s">
        <v>19</v>
      </c>
    </row>
    <row r="7" spans="1:6" ht="24" customHeight="1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 t="s">
        <v>21</v>
      </c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12.75">
      <c r="A10" s="113" t="s">
        <v>22</v>
      </c>
      <c r="B10" s="113"/>
      <c r="C10" s="113"/>
      <c r="D10" s="113"/>
      <c r="E10" s="113"/>
      <c r="F10" s="113"/>
      <c r="G10" s="17"/>
      <c r="H10" s="9"/>
    </row>
    <row r="11" spans="1:8" ht="12.75">
      <c r="A11" s="113" t="s">
        <v>23</v>
      </c>
      <c r="B11" s="113"/>
      <c r="C11" s="113"/>
      <c r="D11" s="113"/>
      <c r="E11" s="113"/>
      <c r="F11" s="113"/>
      <c r="G11" s="17"/>
      <c r="H11" s="9"/>
    </row>
    <row r="12" spans="1:6" ht="20.25" customHeight="1">
      <c r="A12" s="114" t="s">
        <v>24</v>
      </c>
      <c r="B12" s="114"/>
      <c r="C12" s="114"/>
      <c r="D12" s="114"/>
      <c r="E12" s="1"/>
      <c r="F12" s="18"/>
    </row>
    <row r="13" spans="1:6" ht="3.75" customHeight="1">
      <c r="A13" s="109" t="s">
        <v>25</v>
      </c>
      <c r="B13" s="106" t="s">
        <v>26</v>
      </c>
      <c r="C13" s="106" t="s">
        <v>27</v>
      </c>
      <c r="D13" s="103" t="s">
        <v>28</v>
      </c>
      <c r="E13" s="103" t="s">
        <v>29</v>
      </c>
      <c r="F13" s="100" t="s">
        <v>30</v>
      </c>
    </row>
    <row r="14" spans="1:6" ht="3" customHeight="1">
      <c r="A14" s="110"/>
      <c r="B14" s="107"/>
      <c r="C14" s="107"/>
      <c r="D14" s="104"/>
      <c r="E14" s="104"/>
      <c r="F14" s="101"/>
    </row>
    <row r="15" spans="1:6" ht="3" customHeight="1">
      <c r="A15" s="110"/>
      <c r="B15" s="107"/>
      <c r="C15" s="107"/>
      <c r="D15" s="104"/>
      <c r="E15" s="104"/>
      <c r="F15" s="101"/>
    </row>
    <row r="16" spans="1:6" ht="3" customHeight="1">
      <c r="A16" s="110"/>
      <c r="B16" s="107"/>
      <c r="C16" s="107"/>
      <c r="D16" s="104"/>
      <c r="E16" s="104"/>
      <c r="F16" s="101"/>
    </row>
    <row r="17" spans="1:6" ht="3" customHeight="1">
      <c r="A17" s="110"/>
      <c r="B17" s="107"/>
      <c r="C17" s="107"/>
      <c r="D17" s="104"/>
      <c r="E17" s="104"/>
      <c r="F17" s="101"/>
    </row>
    <row r="18" spans="1:6" ht="3" customHeight="1">
      <c r="A18" s="110"/>
      <c r="B18" s="107"/>
      <c r="C18" s="107"/>
      <c r="D18" s="104"/>
      <c r="E18" s="104"/>
      <c r="F18" s="101"/>
    </row>
    <row r="19" spans="1:6" ht="23.25" customHeight="1">
      <c r="A19" s="111"/>
      <c r="B19" s="108"/>
      <c r="C19" s="108"/>
      <c r="D19" s="105"/>
      <c r="E19" s="105"/>
      <c r="F19" s="102"/>
    </row>
    <row r="20" spans="1:6" ht="12" customHeight="1">
      <c r="A20" s="19">
        <v>1</v>
      </c>
      <c r="B20" s="20">
        <v>2</v>
      </c>
      <c r="C20" s="21">
        <v>3</v>
      </c>
      <c r="D20" s="22" t="s">
        <v>31</v>
      </c>
      <c r="E20" s="23" t="s">
        <v>32</v>
      </c>
      <c r="F20" s="24" t="s">
        <v>33</v>
      </c>
    </row>
    <row r="21" spans="1:6" ht="12.75">
      <c r="A21" s="25" t="s">
        <v>34</v>
      </c>
      <c r="B21" s="26" t="s">
        <v>35</v>
      </c>
      <c r="C21" s="27" t="s">
        <v>36</v>
      </c>
      <c r="D21" s="28">
        <v>6770900</v>
      </c>
      <c r="E21" s="29">
        <v>5824200.27</v>
      </c>
      <c r="F21" s="28">
        <f>IF(OR(D21="-",IF(E21="-",0,E21)&gt;=IF(D21="-",0,D21)),"-",IF(D21="-",0,D21)-IF(E21="-",0,E21))</f>
        <v>946699.7300000004</v>
      </c>
    </row>
    <row r="22" spans="1:6" ht="12.75">
      <c r="A22" s="30" t="s">
        <v>37</v>
      </c>
      <c r="B22" s="31"/>
      <c r="C22" s="32"/>
      <c r="D22" s="33"/>
      <c r="E22" s="33"/>
      <c r="F22" s="34"/>
    </row>
    <row r="23" spans="1:6" ht="12.75">
      <c r="A23" s="35" t="s">
        <v>38</v>
      </c>
      <c r="B23" s="36" t="s">
        <v>35</v>
      </c>
      <c r="C23" s="37" t="s">
        <v>39</v>
      </c>
      <c r="D23" s="38">
        <v>2509900</v>
      </c>
      <c r="E23" s="38">
        <v>2176541.27</v>
      </c>
      <c r="F23" s="39">
        <f aca="true" t="shared" si="0" ref="F23:F54">IF(OR(D23="-",IF(E23="-",0,E23)&gt;=IF(D23="-",0,D23)),"-",IF(D23="-",0,D23)-IF(E23="-",0,E23))</f>
        <v>333358.73</v>
      </c>
    </row>
    <row r="24" spans="1:6" ht="12.75">
      <c r="A24" s="35" t="s">
        <v>40</v>
      </c>
      <c r="B24" s="36" t="s">
        <v>35</v>
      </c>
      <c r="C24" s="37" t="s">
        <v>41</v>
      </c>
      <c r="D24" s="38">
        <v>317900</v>
      </c>
      <c r="E24" s="38">
        <v>280584.7</v>
      </c>
      <c r="F24" s="39">
        <f t="shared" si="0"/>
        <v>37315.29999999999</v>
      </c>
    </row>
    <row r="25" spans="1:6" ht="12.75">
      <c r="A25" s="35" t="s">
        <v>42</v>
      </c>
      <c r="B25" s="36" t="s">
        <v>35</v>
      </c>
      <c r="C25" s="37" t="s">
        <v>43</v>
      </c>
      <c r="D25" s="38">
        <v>317900</v>
      </c>
      <c r="E25" s="38">
        <v>280584.7</v>
      </c>
      <c r="F25" s="39">
        <f t="shared" si="0"/>
        <v>37315.29999999999</v>
      </c>
    </row>
    <row r="26" spans="1:6" ht="73.5" customHeight="1">
      <c r="A26" s="35" t="s">
        <v>44</v>
      </c>
      <c r="B26" s="36" t="s">
        <v>35</v>
      </c>
      <c r="C26" s="37" t="s">
        <v>45</v>
      </c>
      <c r="D26" s="38">
        <v>312400</v>
      </c>
      <c r="E26" s="38">
        <v>248917.75</v>
      </c>
      <c r="F26" s="39">
        <f t="shared" si="0"/>
        <v>63482.25</v>
      </c>
    </row>
    <row r="27" spans="1:6" ht="110.25" customHeight="1">
      <c r="A27" s="40" t="s">
        <v>46</v>
      </c>
      <c r="B27" s="36" t="s">
        <v>35</v>
      </c>
      <c r="C27" s="37" t="s">
        <v>47</v>
      </c>
      <c r="D27" s="38" t="s">
        <v>48</v>
      </c>
      <c r="E27" s="38">
        <v>248912.06</v>
      </c>
      <c r="F27" s="39" t="str">
        <f t="shared" si="0"/>
        <v>-</v>
      </c>
    </row>
    <row r="28" spans="1:6" ht="85.5" customHeight="1">
      <c r="A28" s="40" t="s">
        <v>49</v>
      </c>
      <c r="B28" s="36" t="s">
        <v>35</v>
      </c>
      <c r="C28" s="37" t="s">
        <v>50</v>
      </c>
      <c r="D28" s="38" t="s">
        <v>48</v>
      </c>
      <c r="E28" s="38">
        <v>5.69</v>
      </c>
      <c r="F28" s="39" t="str">
        <f t="shared" si="0"/>
        <v>-</v>
      </c>
    </row>
    <row r="29" spans="1:6" ht="110.25" customHeight="1">
      <c r="A29" s="40" t="s">
        <v>51</v>
      </c>
      <c r="B29" s="36" t="s">
        <v>35</v>
      </c>
      <c r="C29" s="37" t="s">
        <v>52</v>
      </c>
      <c r="D29" s="38">
        <v>500</v>
      </c>
      <c r="E29" s="38" t="s">
        <v>48</v>
      </c>
      <c r="F29" s="39">
        <f t="shared" si="0"/>
        <v>500</v>
      </c>
    </row>
    <row r="30" spans="1:6" ht="48.75" customHeight="1">
      <c r="A30" s="35" t="s">
        <v>53</v>
      </c>
      <c r="B30" s="36" t="s">
        <v>35</v>
      </c>
      <c r="C30" s="37" t="s">
        <v>54</v>
      </c>
      <c r="D30" s="38">
        <v>5000</v>
      </c>
      <c r="E30" s="38">
        <v>31666.95</v>
      </c>
      <c r="F30" s="39" t="str">
        <f t="shared" si="0"/>
        <v>-</v>
      </c>
    </row>
    <row r="31" spans="1:6" ht="73.5" customHeight="1">
      <c r="A31" s="35" t="s">
        <v>55</v>
      </c>
      <c r="B31" s="36" t="s">
        <v>35</v>
      </c>
      <c r="C31" s="37" t="s">
        <v>56</v>
      </c>
      <c r="D31" s="38" t="s">
        <v>48</v>
      </c>
      <c r="E31" s="38">
        <v>31638</v>
      </c>
      <c r="F31" s="39" t="str">
        <f t="shared" si="0"/>
        <v>-</v>
      </c>
    </row>
    <row r="32" spans="1:6" ht="48.75" customHeight="1">
      <c r="A32" s="35" t="s">
        <v>57</v>
      </c>
      <c r="B32" s="36" t="s">
        <v>35</v>
      </c>
      <c r="C32" s="37" t="s">
        <v>58</v>
      </c>
      <c r="D32" s="38" t="s">
        <v>48</v>
      </c>
      <c r="E32" s="38">
        <v>28.95</v>
      </c>
      <c r="F32" s="39" t="str">
        <f t="shared" si="0"/>
        <v>-</v>
      </c>
    </row>
    <row r="33" spans="1:6" ht="12.75">
      <c r="A33" s="35" t="s">
        <v>59</v>
      </c>
      <c r="B33" s="36" t="s">
        <v>35</v>
      </c>
      <c r="C33" s="37" t="s">
        <v>60</v>
      </c>
      <c r="D33" s="38">
        <v>62500</v>
      </c>
      <c r="E33" s="38">
        <v>608967.22</v>
      </c>
      <c r="F33" s="39" t="str">
        <f t="shared" si="0"/>
        <v>-</v>
      </c>
    </row>
    <row r="34" spans="1:6" ht="12.75">
      <c r="A34" s="35" t="s">
        <v>61</v>
      </c>
      <c r="B34" s="36" t="s">
        <v>35</v>
      </c>
      <c r="C34" s="37" t="s">
        <v>62</v>
      </c>
      <c r="D34" s="38">
        <v>62500</v>
      </c>
      <c r="E34" s="38">
        <v>608967.22</v>
      </c>
      <c r="F34" s="39" t="str">
        <f t="shared" si="0"/>
        <v>-</v>
      </c>
    </row>
    <row r="35" spans="1:6" ht="12.75">
      <c r="A35" s="35" t="s">
        <v>61</v>
      </c>
      <c r="B35" s="36" t="s">
        <v>35</v>
      </c>
      <c r="C35" s="37" t="s">
        <v>63</v>
      </c>
      <c r="D35" s="38">
        <v>62500</v>
      </c>
      <c r="E35" s="38">
        <v>608967.22</v>
      </c>
      <c r="F35" s="39" t="str">
        <f t="shared" si="0"/>
        <v>-</v>
      </c>
    </row>
    <row r="36" spans="1:6" ht="48.75" customHeight="1">
      <c r="A36" s="35" t="s">
        <v>64</v>
      </c>
      <c r="B36" s="36" t="s">
        <v>35</v>
      </c>
      <c r="C36" s="37" t="s">
        <v>65</v>
      </c>
      <c r="D36" s="38" t="s">
        <v>48</v>
      </c>
      <c r="E36" s="38">
        <v>608886.8</v>
      </c>
      <c r="F36" s="39" t="str">
        <f t="shared" si="0"/>
        <v>-</v>
      </c>
    </row>
    <row r="37" spans="1:6" ht="24" customHeight="1">
      <c r="A37" s="35" t="s">
        <v>66</v>
      </c>
      <c r="B37" s="36" t="s">
        <v>35</v>
      </c>
      <c r="C37" s="37" t="s">
        <v>67</v>
      </c>
      <c r="D37" s="38" t="s">
        <v>48</v>
      </c>
      <c r="E37" s="38">
        <v>80.42</v>
      </c>
      <c r="F37" s="39" t="str">
        <f t="shared" si="0"/>
        <v>-</v>
      </c>
    </row>
    <row r="38" spans="1:6" ht="12.75">
      <c r="A38" s="35" t="s">
        <v>68</v>
      </c>
      <c r="B38" s="36" t="s">
        <v>35</v>
      </c>
      <c r="C38" s="37" t="s">
        <v>69</v>
      </c>
      <c r="D38" s="38">
        <v>1880900</v>
      </c>
      <c r="E38" s="38">
        <v>1053914.7</v>
      </c>
      <c r="F38" s="39">
        <f t="shared" si="0"/>
        <v>826985.3</v>
      </c>
    </row>
    <row r="39" spans="1:6" ht="12.75">
      <c r="A39" s="35" t="s">
        <v>70</v>
      </c>
      <c r="B39" s="36" t="s">
        <v>35</v>
      </c>
      <c r="C39" s="37" t="s">
        <v>71</v>
      </c>
      <c r="D39" s="38">
        <v>133800</v>
      </c>
      <c r="E39" s="38">
        <v>38600.7</v>
      </c>
      <c r="F39" s="39">
        <f t="shared" si="0"/>
        <v>95199.3</v>
      </c>
    </row>
    <row r="40" spans="1:6" ht="48.75" customHeight="1">
      <c r="A40" s="35" t="s">
        <v>72</v>
      </c>
      <c r="B40" s="36" t="s">
        <v>35</v>
      </c>
      <c r="C40" s="37" t="s">
        <v>73</v>
      </c>
      <c r="D40" s="38">
        <v>133800</v>
      </c>
      <c r="E40" s="38">
        <v>38600.7</v>
      </c>
      <c r="F40" s="39">
        <f t="shared" si="0"/>
        <v>95199.3</v>
      </c>
    </row>
    <row r="41" spans="1:6" ht="73.5" customHeight="1">
      <c r="A41" s="35" t="s">
        <v>74</v>
      </c>
      <c r="B41" s="36" t="s">
        <v>35</v>
      </c>
      <c r="C41" s="37" t="s">
        <v>75</v>
      </c>
      <c r="D41" s="38" t="s">
        <v>48</v>
      </c>
      <c r="E41" s="38">
        <v>38118.34</v>
      </c>
      <c r="F41" s="39" t="str">
        <f t="shared" si="0"/>
        <v>-</v>
      </c>
    </row>
    <row r="42" spans="1:6" ht="61.5" customHeight="1">
      <c r="A42" s="35" t="s">
        <v>76</v>
      </c>
      <c r="B42" s="36" t="s">
        <v>35</v>
      </c>
      <c r="C42" s="37" t="s">
        <v>77</v>
      </c>
      <c r="D42" s="38" t="s">
        <v>48</v>
      </c>
      <c r="E42" s="38">
        <v>482.36</v>
      </c>
      <c r="F42" s="39" t="str">
        <f t="shared" si="0"/>
        <v>-</v>
      </c>
    </row>
    <row r="43" spans="1:6" ht="12.75">
      <c r="A43" s="35" t="s">
        <v>78</v>
      </c>
      <c r="B43" s="36" t="s">
        <v>35</v>
      </c>
      <c r="C43" s="37" t="s">
        <v>79</v>
      </c>
      <c r="D43" s="38">
        <v>1747100</v>
      </c>
      <c r="E43" s="38">
        <v>1015314</v>
      </c>
      <c r="F43" s="39">
        <f t="shared" si="0"/>
        <v>731786</v>
      </c>
    </row>
    <row r="44" spans="1:6" ht="12.75">
      <c r="A44" s="35" t="s">
        <v>80</v>
      </c>
      <c r="B44" s="36" t="s">
        <v>35</v>
      </c>
      <c r="C44" s="37" t="s">
        <v>81</v>
      </c>
      <c r="D44" s="38">
        <v>252400</v>
      </c>
      <c r="E44" s="38">
        <v>265453.52</v>
      </c>
      <c r="F44" s="39" t="str">
        <f t="shared" si="0"/>
        <v>-</v>
      </c>
    </row>
    <row r="45" spans="1:6" ht="36.75" customHeight="1">
      <c r="A45" s="35" t="s">
        <v>82</v>
      </c>
      <c r="B45" s="36" t="s">
        <v>35</v>
      </c>
      <c r="C45" s="37" t="s">
        <v>83</v>
      </c>
      <c r="D45" s="38">
        <v>252400</v>
      </c>
      <c r="E45" s="38">
        <v>265453.52</v>
      </c>
      <c r="F45" s="39" t="str">
        <f t="shared" si="0"/>
        <v>-</v>
      </c>
    </row>
    <row r="46" spans="1:6" ht="73.5" customHeight="1">
      <c r="A46" s="35" t="s">
        <v>84</v>
      </c>
      <c r="B46" s="36" t="s">
        <v>35</v>
      </c>
      <c r="C46" s="37" t="s">
        <v>85</v>
      </c>
      <c r="D46" s="38" t="s">
        <v>48</v>
      </c>
      <c r="E46" s="38">
        <v>264516.18</v>
      </c>
      <c r="F46" s="39" t="str">
        <f t="shared" si="0"/>
        <v>-</v>
      </c>
    </row>
    <row r="47" spans="1:6" ht="48.75" customHeight="1">
      <c r="A47" s="35" t="s">
        <v>86</v>
      </c>
      <c r="B47" s="36" t="s">
        <v>35</v>
      </c>
      <c r="C47" s="37" t="s">
        <v>87</v>
      </c>
      <c r="D47" s="38" t="s">
        <v>48</v>
      </c>
      <c r="E47" s="38">
        <v>930.36</v>
      </c>
      <c r="F47" s="39" t="str">
        <f t="shared" si="0"/>
        <v>-</v>
      </c>
    </row>
    <row r="48" spans="1:6" ht="36.75" customHeight="1">
      <c r="A48" s="35" t="s">
        <v>88</v>
      </c>
      <c r="B48" s="36" t="s">
        <v>35</v>
      </c>
      <c r="C48" s="37" t="s">
        <v>89</v>
      </c>
      <c r="D48" s="38" t="s">
        <v>48</v>
      </c>
      <c r="E48" s="38">
        <v>6.98</v>
      </c>
      <c r="F48" s="39" t="str">
        <f t="shared" si="0"/>
        <v>-</v>
      </c>
    </row>
    <row r="49" spans="1:6" ht="12.75">
      <c r="A49" s="35" t="s">
        <v>90</v>
      </c>
      <c r="B49" s="36" t="s">
        <v>35</v>
      </c>
      <c r="C49" s="37" t="s">
        <v>91</v>
      </c>
      <c r="D49" s="38">
        <v>1494700</v>
      </c>
      <c r="E49" s="38">
        <v>749860.48</v>
      </c>
      <c r="F49" s="39">
        <f t="shared" si="0"/>
        <v>744839.52</v>
      </c>
    </row>
    <row r="50" spans="1:6" ht="36.75" customHeight="1">
      <c r="A50" s="35" t="s">
        <v>92</v>
      </c>
      <c r="B50" s="36" t="s">
        <v>35</v>
      </c>
      <c r="C50" s="37" t="s">
        <v>93</v>
      </c>
      <c r="D50" s="38">
        <v>1494700</v>
      </c>
      <c r="E50" s="38">
        <v>749860.48</v>
      </c>
      <c r="F50" s="39">
        <f t="shared" si="0"/>
        <v>744839.52</v>
      </c>
    </row>
    <row r="51" spans="1:6" ht="73.5" customHeight="1">
      <c r="A51" s="35" t="s">
        <v>94</v>
      </c>
      <c r="B51" s="36" t="s">
        <v>35</v>
      </c>
      <c r="C51" s="37" t="s">
        <v>95</v>
      </c>
      <c r="D51" s="38" t="s">
        <v>48</v>
      </c>
      <c r="E51" s="38">
        <v>745954.98</v>
      </c>
      <c r="F51" s="39" t="str">
        <f t="shared" si="0"/>
        <v>-</v>
      </c>
    </row>
    <row r="52" spans="1:6" ht="48.75" customHeight="1">
      <c r="A52" s="35" t="s">
        <v>96</v>
      </c>
      <c r="B52" s="36" t="s">
        <v>35</v>
      </c>
      <c r="C52" s="37" t="s">
        <v>97</v>
      </c>
      <c r="D52" s="38" t="s">
        <v>48</v>
      </c>
      <c r="E52" s="38">
        <v>3905.5</v>
      </c>
      <c r="F52" s="39" t="str">
        <f t="shared" si="0"/>
        <v>-</v>
      </c>
    </row>
    <row r="53" spans="1:6" ht="12.75">
      <c r="A53" s="35" t="s">
        <v>98</v>
      </c>
      <c r="B53" s="36" t="s">
        <v>35</v>
      </c>
      <c r="C53" s="37" t="s">
        <v>99</v>
      </c>
      <c r="D53" s="38">
        <v>4200</v>
      </c>
      <c r="E53" s="38">
        <v>8175</v>
      </c>
      <c r="F53" s="39" t="str">
        <f t="shared" si="0"/>
        <v>-</v>
      </c>
    </row>
    <row r="54" spans="1:6" ht="48.75" customHeight="1">
      <c r="A54" s="35" t="s">
        <v>100</v>
      </c>
      <c r="B54" s="36" t="s">
        <v>35</v>
      </c>
      <c r="C54" s="37" t="s">
        <v>101</v>
      </c>
      <c r="D54" s="38">
        <v>4200</v>
      </c>
      <c r="E54" s="38">
        <v>8175</v>
      </c>
      <c r="F54" s="39" t="str">
        <f t="shared" si="0"/>
        <v>-</v>
      </c>
    </row>
    <row r="55" spans="1:6" ht="73.5" customHeight="1">
      <c r="A55" s="35" t="s">
        <v>102</v>
      </c>
      <c r="B55" s="36" t="s">
        <v>35</v>
      </c>
      <c r="C55" s="37" t="s">
        <v>103</v>
      </c>
      <c r="D55" s="38">
        <v>4200</v>
      </c>
      <c r="E55" s="38">
        <v>8175</v>
      </c>
      <c r="F55" s="39" t="str">
        <f aca="true" t="shared" si="1" ref="F55:F80">IF(OR(D55="-",IF(E55="-",0,E55)&gt;=IF(D55="-",0,D55)),"-",IF(D55="-",0,D55)-IF(E55="-",0,E55))</f>
        <v>-</v>
      </c>
    </row>
    <row r="56" spans="1:6" ht="73.5" customHeight="1">
      <c r="A56" s="35" t="s">
        <v>102</v>
      </c>
      <c r="B56" s="36" t="s">
        <v>35</v>
      </c>
      <c r="C56" s="37" t="s">
        <v>104</v>
      </c>
      <c r="D56" s="38" t="s">
        <v>48</v>
      </c>
      <c r="E56" s="38">
        <v>8175</v>
      </c>
      <c r="F56" s="39" t="str">
        <f t="shared" si="1"/>
        <v>-</v>
      </c>
    </row>
    <row r="57" spans="1:6" ht="36.75" customHeight="1">
      <c r="A57" s="35" t="s">
        <v>105</v>
      </c>
      <c r="B57" s="36" t="s">
        <v>35</v>
      </c>
      <c r="C57" s="37" t="s">
        <v>106</v>
      </c>
      <c r="D57" s="38">
        <v>232900</v>
      </c>
      <c r="E57" s="38">
        <v>215599.65</v>
      </c>
      <c r="F57" s="39">
        <f t="shared" si="1"/>
        <v>17300.350000000006</v>
      </c>
    </row>
    <row r="58" spans="1:6" ht="85.5" customHeight="1">
      <c r="A58" s="40" t="s">
        <v>107</v>
      </c>
      <c r="B58" s="36" t="s">
        <v>35</v>
      </c>
      <c r="C58" s="37" t="s">
        <v>108</v>
      </c>
      <c r="D58" s="38">
        <v>232900</v>
      </c>
      <c r="E58" s="38">
        <v>215599.65</v>
      </c>
      <c r="F58" s="39">
        <f t="shared" si="1"/>
        <v>17300.350000000006</v>
      </c>
    </row>
    <row r="59" spans="1:6" ht="85.5" customHeight="1">
      <c r="A59" s="40" t="s">
        <v>109</v>
      </c>
      <c r="B59" s="36" t="s">
        <v>35</v>
      </c>
      <c r="C59" s="37" t="s">
        <v>110</v>
      </c>
      <c r="D59" s="38">
        <v>232900</v>
      </c>
      <c r="E59" s="38">
        <v>215599.65</v>
      </c>
      <c r="F59" s="39">
        <f t="shared" si="1"/>
        <v>17300.350000000006</v>
      </c>
    </row>
    <row r="60" spans="1:6" ht="73.5" customHeight="1">
      <c r="A60" s="35" t="s">
        <v>111</v>
      </c>
      <c r="B60" s="36" t="s">
        <v>35</v>
      </c>
      <c r="C60" s="37" t="s">
        <v>112</v>
      </c>
      <c r="D60" s="38">
        <v>232900</v>
      </c>
      <c r="E60" s="38">
        <v>215599.65</v>
      </c>
      <c r="F60" s="39">
        <f t="shared" si="1"/>
        <v>17300.350000000006</v>
      </c>
    </row>
    <row r="61" spans="1:6" ht="12.75">
      <c r="A61" s="35" t="s">
        <v>113</v>
      </c>
      <c r="B61" s="36" t="s">
        <v>35</v>
      </c>
      <c r="C61" s="37" t="s">
        <v>114</v>
      </c>
      <c r="D61" s="38">
        <v>11500</v>
      </c>
      <c r="E61" s="38">
        <v>9300</v>
      </c>
      <c r="F61" s="39">
        <f t="shared" si="1"/>
        <v>2200</v>
      </c>
    </row>
    <row r="62" spans="1:6" ht="36.75" customHeight="1">
      <c r="A62" s="35" t="s">
        <v>115</v>
      </c>
      <c r="B62" s="36" t="s">
        <v>35</v>
      </c>
      <c r="C62" s="37" t="s">
        <v>116</v>
      </c>
      <c r="D62" s="38">
        <v>11500</v>
      </c>
      <c r="E62" s="38">
        <v>9300</v>
      </c>
      <c r="F62" s="39">
        <f t="shared" si="1"/>
        <v>2200</v>
      </c>
    </row>
    <row r="63" spans="1:6" ht="48.75" customHeight="1">
      <c r="A63" s="35" t="s">
        <v>117</v>
      </c>
      <c r="B63" s="36" t="s">
        <v>35</v>
      </c>
      <c r="C63" s="37" t="s">
        <v>118</v>
      </c>
      <c r="D63" s="38">
        <v>11500</v>
      </c>
      <c r="E63" s="38">
        <v>9300</v>
      </c>
      <c r="F63" s="39">
        <f t="shared" si="1"/>
        <v>2200</v>
      </c>
    </row>
    <row r="64" spans="1:6" ht="48.75" customHeight="1">
      <c r="A64" s="35" t="s">
        <v>117</v>
      </c>
      <c r="B64" s="36" t="s">
        <v>35</v>
      </c>
      <c r="C64" s="37" t="s">
        <v>119</v>
      </c>
      <c r="D64" s="38" t="s">
        <v>48</v>
      </c>
      <c r="E64" s="38">
        <v>1300</v>
      </c>
      <c r="F64" s="39" t="str">
        <f t="shared" si="1"/>
        <v>-</v>
      </c>
    </row>
    <row r="65" spans="1:6" ht="48.75" customHeight="1">
      <c r="A65" s="35" t="s">
        <v>117</v>
      </c>
      <c r="B65" s="36" t="s">
        <v>35</v>
      </c>
      <c r="C65" s="37" t="s">
        <v>120</v>
      </c>
      <c r="D65" s="38">
        <v>11500</v>
      </c>
      <c r="E65" s="38">
        <v>8000</v>
      </c>
      <c r="F65" s="39">
        <f t="shared" si="1"/>
        <v>3500</v>
      </c>
    </row>
    <row r="66" spans="1:6" ht="12.75">
      <c r="A66" s="35" t="s">
        <v>121</v>
      </c>
      <c r="B66" s="36" t="s">
        <v>35</v>
      </c>
      <c r="C66" s="37" t="s">
        <v>122</v>
      </c>
      <c r="D66" s="38">
        <v>4261000</v>
      </c>
      <c r="E66" s="38">
        <v>3647659</v>
      </c>
      <c r="F66" s="39">
        <f t="shared" si="1"/>
        <v>613341</v>
      </c>
    </row>
    <row r="67" spans="1:6" ht="36.75" customHeight="1">
      <c r="A67" s="35" t="s">
        <v>123</v>
      </c>
      <c r="B67" s="36" t="s">
        <v>35</v>
      </c>
      <c r="C67" s="37" t="s">
        <v>124</v>
      </c>
      <c r="D67" s="38">
        <v>4261000</v>
      </c>
      <c r="E67" s="38">
        <v>3647659</v>
      </c>
      <c r="F67" s="39">
        <f t="shared" si="1"/>
        <v>613341</v>
      </c>
    </row>
    <row r="68" spans="1:6" ht="24" customHeight="1">
      <c r="A68" s="35" t="s">
        <v>125</v>
      </c>
      <c r="B68" s="36" t="s">
        <v>35</v>
      </c>
      <c r="C68" s="37" t="s">
        <v>126</v>
      </c>
      <c r="D68" s="38">
        <v>2863700</v>
      </c>
      <c r="E68" s="38">
        <v>2703800</v>
      </c>
      <c r="F68" s="39">
        <f t="shared" si="1"/>
        <v>159900</v>
      </c>
    </row>
    <row r="69" spans="1:6" ht="24" customHeight="1">
      <c r="A69" s="35" t="s">
        <v>127</v>
      </c>
      <c r="B69" s="36" t="s">
        <v>35</v>
      </c>
      <c r="C69" s="37" t="s">
        <v>128</v>
      </c>
      <c r="D69" s="38">
        <v>2863700</v>
      </c>
      <c r="E69" s="38">
        <v>2703800</v>
      </c>
      <c r="F69" s="39">
        <f t="shared" si="1"/>
        <v>159900</v>
      </c>
    </row>
    <row r="70" spans="1:6" ht="24" customHeight="1">
      <c r="A70" s="35" t="s">
        <v>129</v>
      </c>
      <c r="B70" s="36" t="s">
        <v>35</v>
      </c>
      <c r="C70" s="37" t="s">
        <v>130</v>
      </c>
      <c r="D70" s="38">
        <v>2863700</v>
      </c>
      <c r="E70" s="38">
        <v>2703800</v>
      </c>
      <c r="F70" s="39">
        <f t="shared" si="1"/>
        <v>159900</v>
      </c>
    </row>
    <row r="71" spans="1:6" ht="24" customHeight="1">
      <c r="A71" s="35" t="s">
        <v>131</v>
      </c>
      <c r="B71" s="36" t="s">
        <v>35</v>
      </c>
      <c r="C71" s="37" t="s">
        <v>132</v>
      </c>
      <c r="D71" s="38">
        <v>83500</v>
      </c>
      <c r="E71" s="38">
        <v>83500</v>
      </c>
      <c r="F71" s="39" t="str">
        <f t="shared" si="1"/>
        <v>-</v>
      </c>
    </row>
    <row r="72" spans="1:6" ht="36.75" customHeight="1">
      <c r="A72" s="35" t="s">
        <v>133</v>
      </c>
      <c r="B72" s="36" t="s">
        <v>35</v>
      </c>
      <c r="C72" s="37" t="s">
        <v>134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135</v>
      </c>
      <c r="B73" s="36" t="s">
        <v>35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137</v>
      </c>
      <c r="B74" s="36" t="s">
        <v>35</v>
      </c>
      <c r="C74" s="37" t="s">
        <v>138</v>
      </c>
      <c r="D74" s="38">
        <v>83300</v>
      </c>
      <c r="E74" s="38">
        <v>83300</v>
      </c>
      <c r="F74" s="39" t="str">
        <f t="shared" si="1"/>
        <v>-</v>
      </c>
    </row>
    <row r="75" spans="1:6" ht="48.75" customHeight="1">
      <c r="A75" s="35" t="s">
        <v>139</v>
      </c>
      <c r="B75" s="36" t="s">
        <v>35</v>
      </c>
      <c r="C75" s="37" t="s">
        <v>140</v>
      </c>
      <c r="D75" s="38">
        <v>83300</v>
      </c>
      <c r="E75" s="38">
        <v>83300</v>
      </c>
      <c r="F75" s="39" t="str">
        <f t="shared" si="1"/>
        <v>-</v>
      </c>
    </row>
    <row r="76" spans="1:6" ht="12.75">
      <c r="A76" s="35" t="s">
        <v>141</v>
      </c>
      <c r="B76" s="36" t="s">
        <v>35</v>
      </c>
      <c r="C76" s="37" t="s">
        <v>142</v>
      </c>
      <c r="D76" s="38">
        <v>1313800</v>
      </c>
      <c r="E76" s="38">
        <v>860359</v>
      </c>
      <c r="F76" s="39">
        <f t="shared" si="1"/>
        <v>453441</v>
      </c>
    </row>
    <row r="77" spans="1:6" ht="61.5" customHeight="1">
      <c r="A77" s="35" t="s">
        <v>143</v>
      </c>
      <c r="B77" s="36" t="s">
        <v>35</v>
      </c>
      <c r="C77" s="37" t="s">
        <v>144</v>
      </c>
      <c r="D77" s="38">
        <v>1313800</v>
      </c>
      <c r="E77" s="38">
        <v>860359</v>
      </c>
      <c r="F77" s="39">
        <f t="shared" si="1"/>
        <v>453441</v>
      </c>
    </row>
    <row r="78" spans="1:6" ht="73.5" customHeight="1">
      <c r="A78" s="35" t="s">
        <v>145</v>
      </c>
      <c r="B78" s="36" t="s">
        <v>35</v>
      </c>
      <c r="C78" s="37" t="s">
        <v>146</v>
      </c>
      <c r="D78" s="38">
        <v>1313800</v>
      </c>
      <c r="E78" s="38">
        <v>860359</v>
      </c>
      <c r="F78" s="39">
        <f t="shared" si="1"/>
        <v>453441</v>
      </c>
    </row>
    <row r="79" spans="1:6" ht="24" customHeight="1">
      <c r="A79" s="35" t="s">
        <v>147</v>
      </c>
      <c r="B79" s="36" t="s">
        <v>35</v>
      </c>
      <c r="C79" s="37" t="s">
        <v>148</v>
      </c>
      <c r="D79" s="38" t="s">
        <v>48</v>
      </c>
      <c r="E79" s="38" t="s">
        <v>48</v>
      </c>
      <c r="F79" s="39" t="str">
        <f t="shared" si="1"/>
        <v>-</v>
      </c>
    </row>
    <row r="80" spans="1:6" ht="24" customHeight="1">
      <c r="A80" s="35" t="s">
        <v>149</v>
      </c>
      <c r="B80" s="36" t="s">
        <v>35</v>
      </c>
      <c r="C80" s="37" t="s">
        <v>150</v>
      </c>
      <c r="D80" s="38" t="s">
        <v>48</v>
      </c>
      <c r="E80" s="38" t="s">
        <v>48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4">
    <mergeCell ref="A1:D1"/>
    <mergeCell ref="A4:D4"/>
    <mergeCell ref="A2:D2"/>
    <mergeCell ref="B6:D6"/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4" t="s">
        <v>151</v>
      </c>
      <c r="B2" s="114"/>
      <c r="C2" s="114"/>
      <c r="D2" s="114"/>
      <c r="E2" s="1"/>
      <c r="F2" s="13" t="s">
        <v>152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20" t="s">
        <v>25</v>
      </c>
      <c r="B4" s="106" t="s">
        <v>26</v>
      </c>
      <c r="C4" s="118" t="s">
        <v>153</v>
      </c>
      <c r="D4" s="103" t="s">
        <v>28</v>
      </c>
      <c r="E4" s="123" t="s">
        <v>29</v>
      </c>
      <c r="F4" s="100" t="s">
        <v>30</v>
      </c>
    </row>
    <row r="5" spans="1:6" ht="5.25" customHeight="1">
      <c r="A5" s="121"/>
      <c r="B5" s="107"/>
      <c r="C5" s="119"/>
      <c r="D5" s="104"/>
      <c r="E5" s="124"/>
      <c r="F5" s="101"/>
    </row>
    <row r="6" spans="1:6" ht="9" customHeight="1">
      <c r="A6" s="121"/>
      <c r="B6" s="107"/>
      <c r="C6" s="119"/>
      <c r="D6" s="104"/>
      <c r="E6" s="124"/>
      <c r="F6" s="101"/>
    </row>
    <row r="7" spans="1:6" ht="6" customHeight="1">
      <c r="A7" s="121"/>
      <c r="B7" s="107"/>
      <c r="C7" s="119"/>
      <c r="D7" s="104"/>
      <c r="E7" s="124"/>
      <c r="F7" s="101"/>
    </row>
    <row r="8" spans="1:6" ht="6" customHeight="1">
      <c r="A8" s="121"/>
      <c r="B8" s="107"/>
      <c r="C8" s="119"/>
      <c r="D8" s="104"/>
      <c r="E8" s="124"/>
      <c r="F8" s="101"/>
    </row>
    <row r="9" spans="1:6" ht="10.5" customHeight="1">
      <c r="A9" s="121"/>
      <c r="B9" s="107"/>
      <c r="C9" s="119"/>
      <c r="D9" s="104"/>
      <c r="E9" s="124"/>
      <c r="F9" s="101"/>
    </row>
    <row r="10" spans="1:6" ht="3.75" customHeight="1" hidden="1">
      <c r="A10" s="121"/>
      <c r="B10" s="107"/>
      <c r="C10" s="44"/>
      <c r="D10" s="104"/>
      <c r="E10" s="45"/>
      <c r="F10" s="46"/>
    </row>
    <row r="11" spans="1:6" ht="12.75" customHeight="1" hidden="1">
      <c r="A11" s="122"/>
      <c r="B11" s="108"/>
      <c r="C11" s="47"/>
      <c r="D11" s="105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ht="15">
      <c r="A13" s="51" t="s">
        <v>154</v>
      </c>
      <c r="B13" s="52" t="s">
        <v>155</v>
      </c>
      <c r="C13" s="53" t="s">
        <v>156</v>
      </c>
      <c r="D13" s="87">
        <v>7019900</v>
      </c>
      <c r="E13" s="88">
        <v>5112571.36</v>
      </c>
      <c r="F13" s="89">
        <f>IF(OR(D13="-",IF(E13="-",0,E13)&gt;=IF(D13="-",0,D13)),"-",IF(D13="-",0,D13)-IF(E13="-",0,E13))</f>
        <v>1907328.6399999997</v>
      </c>
    </row>
    <row r="14" spans="1:6" ht="15">
      <c r="A14" s="56" t="s">
        <v>37</v>
      </c>
      <c r="B14" s="57"/>
      <c r="C14" s="58"/>
      <c r="D14" s="90"/>
      <c r="E14" s="91"/>
      <c r="F14" s="92"/>
    </row>
    <row r="15" spans="1:6" ht="24" customHeight="1">
      <c r="A15" s="51" t="s">
        <v>15</v>
      </c>
      <c r="B15" s="52" t="s">
        <v>155</v>
      </c>
      <c r="C15" s="53" t="s">
        <v>157</v>
      </c>
      <c r="D15" s="87">
        <v>7019900</v>
      </c>
      <c r="E15" s="88">
        <v>5112571.36</v>
      </c>
      <c r="F15" s="89">
        <f aca="true" t="shared" si="0" ref="F15:F46">IF(OR(D15="-",IF(E15="-",0,E15)&gt;=IF(D15="-",0,D15)),"-",IF(D15="-",0,D15)-IF(E15="-",0,E15))</f>
        <v>1907328.6399999997</v>
      </c>
    </row>
    <row r="16" spans="1:6" ht="15">
      <c r="A16" s="25" t="s">
        <v>158</v>
      </c>
      <c r="B16" s="59" t="s">
        <v>155</v>
      </c>
      <c r="C16" s="27" t="s">
        <v>159</v>
      </c>
      <c r="D16" s="93">
        <v>4209800</v>
      </c>
      <c r="E16" s="94">
        <v>3223693.24</v>
      </c>
      <c r="F16" s="95">
        <f t="shared" si="0"/>
        <v>986106.7599999998</v>
      </c>
    </row>
    <row r="17" spans="1:6" ht="48.75" customHeight="1">
      <c r="A17" s="25" t="s">
        <v>160</v>
      </c>
      <c r="B17" s="59" t="s">
        <v>155</v>
      </c>
      <c r="C17" s="27" t="s">
        <v>161</v>
      </c>
      <c r="D17" s="93">
        <v>4028500</v>
      </c>
      <c r="E17" s="94">
        <v>3101757.88</v>
      </c>
      <c r="F17" s="95">
        <f t="shared" si="0"/>
        <v>926742.1200000001</v>
      </c>
    </row>
    <row r="18" spans="1:6" ht="24" customHeight="1">
      <c r="A18" s="25" t="s">
        <v>162</v>
      </c>
      <c r="B18" s="59" t="s">
        <v>155</v>
      </c>
      <c r="C18" s="27" t="s">
        <v>163</v>
      </c>
      <c r="D18" s="93">
        <v>4028500</v>
      </c>
      <c r="E18" s="94">
        <v>3101757.88</v>
      </c>
      <c r="F18" s="95">
        <f t="shared" si="0"/>
        <v>926742.1200000001</v>
      </c>
    </row>
    <row r="19" spans="1:6" ht="24" customHeight="1">
      <c r="A19" s="25" t="s">
        <v>164</v>
      </c>
      <c r="B19" s="59" t="s">
        <v>155</v>
      </c>
      <c r="C19" s="27" t="s">
        <v>165</v>
      </c>
      <c r="D19" s="93">
        <v>4028300</v>
      </c>
      <c r="E19" s="94">
        <v>3101557.88</v>
      </c>
      <c r="F19" s="95">
        <f t="shared" si="0"/>
        <v>926742.1200000001</v>
      </c>
    </row>
    <row r="20" spans="1:6" ht="48.75" customHeight="1">
      <c r="A20" s="25" t="s">
        <v>166</v>
      </c>
      <c r="B20" s="59" t="s">
        <v>155</v>
      </c>
      <c r="C20" s="27" t="s">
        <v>167</v>
      </c>
      <c r="D20" s="93">
        <v>3369200</v>
      </c>
      <c r="E20" s="94">
        <v>2640444.02</v>
      </c>
      <c r="F20" s="95">
        <f t="shared" si="0"/>
        <v>728755.98</v>
      </c>
    </row>
    <row r="21" spans="1:6" ht="24" customHeight="1">
      <c r="A21" s="25" t="s">
        <v>168</v>
      </c>
      <c r="B21" s="59" t="s">
        <v>155</v>
      </c>
      <c r="C21" s="27" t="s">
        <v>169</v>
      </c>
      <c r="D21" s="93">
        <v>2589500</v>
      </c>
      <c r="E21" s="94">
        <v>2067698.02</v>
      </c>
      <c r="F21" s="95">
        <f t="shared" si="0"/>
        <v>521801.98</v>
      </c>
    </row>
    <row r="22" spans="1:6" ht="48.75" customHeight="1">
      <c r="A22" s="25" t="s">
        <v>170</v>
      </c>
      <c r="B22" s="59" t="s">
        <v>155</v>
      </c>
      <c r="C22" s="27" t="s">
        <v>171</v>
      </c>
      <c r="D22" s="93">
        <v>779700</v>
      </c>
      <c r="E22" s="94">
        <v>572746</v>
      </c>
      <c r="F22" s="95">
        <f t="shared" si="0"/>
        <v>206954</v>
      </c>
    </row>
    <row r="23" spans="1:6" ht="48.75" customHeight="1">
      <c r="A23" s="25" t="s">
        <v>172</v>
      </c>
      <c r="B23" s="59" t="s">
        <v>155</v>
      </c>
      <c r="C23" s="27" t="s">
        <v>173</v>
      </c>
      <c r="D23" s="93">
        <v>659100</v>
      </c>
      <c r="E23" s="94">
        <v>461113.86</v>
      </c>
      <c r="F23" s="95">
        <f t="shared" si="0"/>
        <v>197986.14</v>
      </c>
    </row>
    <row r="24" spans="1:6" ht="36.75" customHeight="1">
      <c r="A24" s="25" t="s">
        <v>174</v>
      </c>
      <c r="B24" s="59" t="s">
        <v>155</v>
      </c>
      <c r="C24" s="27" t="s">
        <v>175</v>
      </c>
      <c r="D24" s="93">
        <v>225200</v>
      </c>
      <c r="E24" s="94">
        <v>166520.38</v>
      </c>
      <c r="F24" s="95">
        <f t="shared" si="0"/>
        <v>58679.619999999995</v>
      </c>
    </row>
    <row r="25" spans="1:6" ht="36.75" customHeight="1">
      <c r="A25" s="25" t="s">
        <v>176</v>
      </c>
      <c r="B25" s="59" t="s">
        <v>155</v>
      </c>
      <c r="C25" s="27" t="s">
        <v>177</v>
      </c>
      <c r="D25" s="93">
        <v>361100</v>
      </c>
      <c r="E25" s="94">
        <v>241299.48</v>
      </c>
      <c r="F25" s="95">
        <f t="shared" si="0"/>
        <v>119800.51999999999</v>
      </c>
    </row>
    <row r="26" spans="1:6" ht="24" customHeight="1">
      <c r="A26" s="25" t="s">
        <v>178</v>
      </c>
      <c r="B26" s="59" t="s">
        <v>155</v>
      </c>
      <c r="C26" s="27" t="s">
        <v>179</v>
      </c>
      <c r="D26" s="93">
        <v>70600</v>
      </c>
      <c r="E26" s="94">
        <v>51674</v>
      </c>
      <c r="F26" s="95">
        <f t="shared" si="0"/>
        <v>18926</v>
      </c>
    </row>
    <row r="27" spans="1:6" ht="15">
      <c r="A27" s="25" t="s">
        <v>180</v>
      </c>
      <c r="B27" s="59" t="s">
        <v>155</v>
      </c>
      <c r="C27" s="27" t="s">
        <v>181</v>
      </c>
      <c r="D27" s="93">
        <v>2200</v>
      </c>
      <c r="E27" s="94">
        <v>1620</v>
      </c>
      <c r="F27" s="95">
        <f t="shared" si="0"/>
        <v>580</v>
      </c>
    </row>
    <row r="28" spans="1:6" ht="15">
      <c r="A28" s="25" t="s">
        <v>182</v>
      </c>
      <c r="B28" s="59" t="s">
        <v>155</v>
      </c>
      <c r="C28" s="27" t="s">
        <v>183</v>
      </c>
      <c r="D28" s="93">
        <v>200</v>
      </c>
      <c r="E28" s="94">
        <v>200</v>
      </c>
      <c r="F28" s="95" t="str">
        <f t="shared" si="0"/>
        <v>-</v>
      </c>
    </row>
    <row r="29" spans="1:6" ht="123" customHeight="1">
      <c r="A29" s="61" t="s">
        <v>184</v>
      </c>
      <c r="B29" s="59" t="s">
        <v>155</v>
      </c>
      <c r="C29" s="27" t="s">
        <v>185</v>
      </c>
      <c r="D29" s="93">
        <v>200</v>
      </c>
      <c r="E29" s="94">
        <v>200</v>
      </c>
      <c r="F29" s="95" t="str">
        <f t="shared" si="0"/>
        <v>-</v>
      </c>
    </row>
    <row r="30" spans="1:6" ht="36.75" customHeight="1">
      <c r="A30" s="25" t="s">
        <v>176</v>
      </c>
      <c r="B30" s="59" t="s">
        <v>155</v>
      </c>
      <c r="C30" s="27" t="s">
        <v>186</v>
      </c>
      <c r="D30" s="93">
        <v>200</v>
      </c>
      <c r="E30" s="94">
        <v>200</v>
      </c>
      <c r="F30" s="95" t="str">
        <f t="shared" si="0"/>
        <v>-</v>
      </c>
    </row>
    <row r="31" spans="1:6" ht="15">
      <c r="A31" s="25" t="s">
        <v>187</v>
      </c>
      <c r="B31" s="59" t="s">
        <v>155</v>
      </c>
      <c r="C31" s="27" t="s">
        <v>188</v>
      </c>
      <c r="D31" s="93">
        <v>5000</v>
      </c>
      <c r="E31" s="94" t="s">
        <v>48</v>
      </c>
      <c r="F31" s="95">
        <f t="shared" si="0"/>
        <v>5000</v>
      </c>
    </row>
    <row r="32" spans="1:6" ht="36.75" customHeight="1">
      <c r="A32" s="25" t="s">
        <v>189</v>
      </c>
      <c r="B32" s="59" t="s">
        <v>155</v>
      </c>
      <c r="C32" s="27" t="s">
        <v>190</v>
      </c>
      <c r="D32" s="93">
        <v>5000</v>
      </c>
      <c r="E32" s="94" t="s">
        <v>48</v>
      </c>
      <c r="F32" s="95">
        <f t="shared" si="0"/>
        <v>5000</v>
      </c>
    </row>
    <row r="33" spans="1:6" ht="15">
      <c r="A33" s="25" t="s">
        <v>191</v>
      </c>
      <c r="B33" s="59" t="s">
        <v>155</v>
      </c>
      <c r="C33" s="27" t="s">
        <v>192</v>
      </c>
      <c r="D33" s="93">
        <v>5000</v>
      </c>
      <c r="E33" s="94" t="s">
        <v>48</v>
      </c>
      <c r="F33" s="95">
        <f t="shared" si="0"/>
        <v>5000</v>
      </c>
    </row>
    <row r="34" spans="1:6" ht="85.5" customHeight="1">
      <c r="A34" s="25" t="s">
        <v>193</v>
      </c>
      <c r="B34" s="59" t="s">
        <v>155</v>
      </c>
      <c r="C34" s="27" t="s">
        <v>194</v>
      </c>
      <c r="D34" s="93">
        <v>5000</v>
      </c>
      <c r="E34" s="94" t="s">
        <v>48</v>
      </c>
      <c r="F34" s="95">
        <f t="shared" si="0"/>
        <v>5000</v>
      </c>
    </row>
    <row r="35" spans="1:6" ht="15">
      <c r="A35" s="25" t="s">
        <v>195</v>
      </c>
      <c r="B35" s="59" t="s">
        <v>155</v>
      </c>
      <c r="C35" s="27" t="s">
        <v>196</v>
      </c>
      <c r="D35" s="93">
        <v>5000</v>
      </c>
      <c r="E35" s="94" t="s">
        <v>48</v>
      </c>
      <c r="F35" s="95">
        <f t="shared" si="0"/>
        <v>5000</v>
      </c>
    </row>
    <row r="36" spans="1:6" ht="15">
      <c r="A36" s="25" t="s">
        <v>197</v>
      </c>
      <c r="B36" s="59" t="s">
        <v>155</v>
      </c>
      <c r="C36" s="27" t="s">
        <v>198</v>
      </c>
      <c r="D36" s="93">
        <v>176300</v>
      </c>
      <c r="E36" s="94">
        <v>121935.36</v>
      </c>
      <c r="F36" s="95">
        <f t="shared" si="0"/>
        <v>54364.64</v>
      </c>
    </row>
    <row r="37" spans="1:6" ht="24" customHeight="1">
      <c r="A37" s="25" t="s">
        <v>199</v>
      </c>
      <c r="B37" s="59" t="s">
        <v>155</v>
      </c>
      <c r="C37" s="27" t="s">
        <v>200</v>
      </c>
      <c r="D37" s="93">
        <v>109100</v>
      </c>
      <c r="E37" s="94">
        <v>83935.36</v>
      </c>
      <c r="F37" s="95">
        <f t="shared" si="0"/>
        <v>25164.64</v>
      </c>
    </row>
    <row r="38" spans="1:6" ht="24" customHeight="1">
      <c r="A38" s="25" t="s">
        <v>201</v>
      </c>
      <c r="B38" s="59" t="s">
        <v>155</v>
      </c>
      <c r="C38" s="27" t="s">
        <v>202</v>
      </c>
      <c r="D38" s="93">
        <v>26200</v>
      </c>
      <c r="E38" s="94">
        <v>20495.36</v>
      </c>
      <c r="F38" s="95">
        <f t="shared" si="0"/>
        <v>5704.639999999999</v>
      </c>
    </row>
    <row r="39" spans="1:6" ht="48.75" customHeight="1">
      <c r="A39" s="25" t="s">
        <v>203</v>
      </c>
      <c r="B39" s="59" t="s">
        <v>155</v>
      </c>
      <c r="C39" s="27" t="s">
        <v>204</v>
      </c>
      <c r="D39" s="93">
        <v>26200</v>
      </c>
      <c r="E39" s="94">
        <v>20495.36</v>
      </c>
      <c r="F39" s="95">
        <f t="shared" si="0"/>
        <v>5704.639999999999</v>
      </c>
    </row>
    <row r="40" spans="1:6" ht="36.75" customHeight="1">
      <c r="A40" s="25" t="s">
        <v>176</v>
      </c>
      <c r="B40" s="59" t="s">
        <v>155</v>
      </c>
      <c r="C40" s="27" t="s">
        <v>205</v>
      </c>
      <c r="D40" s="93">
        <v>26200</v>
      </c>
      <c r="E40" s="94">
        <v>20495.36</v>
      </c>
      <c r="F40" s="95">
        <f t="shared" si="0"/>
        <v>5704.639999999999</v>
      </c>
    </row>
    <row r="41" spans="1:6" ht="24" customHeight="1">
      <c r="A41" s="25" t="s">
        <v>206</v>
      </c>
      <c r="B41" s="59" t="s">
        <v>155</v>
      </c>
      <c r="C41" s="27" t="s">
        <v>207</v>
      </c>
      <c r="D41" s="93">
        <v>82900</v>
      </c>
      <c r="E41" s="94">
        <v>63440</v>
      </c>
      <c r="F41" s="95">
        <f t="shared" si="0"/>
        <v>19460</v>
      </c>
    </row>
    <row r="42" spans="1:6" ht="61.5" customHeight="1">
      <c r="A42" s="25" t="s">
        <v>208</v>
      </c>
      <c r="B42" s="59" t="s">
        <v>155</v>
      </c>
      <c r="C42" s="27" t="s">
        <v>209</v>
      </c>
      <c r="D42" s="93">
        <v>82900</v>
      </c>
      <c r="E42" s="94">
        <v>63440</v>
      </c>
      <c r="F42" s="95">
        <f t="shared" si="0"/>
        <v>19460</v>
      </c>
    </row>
    <row r="43" spans="1:6" ht="36.75" customHeight="1">
      <c r="A43" s="25" t="s">
        <v>176</v>
      </c>
      <c r="B43" s="59" t="s">
        <v>155</v>
      </c>
      <c r="C43" s="27" t="s">
        <v>210</v>
      </c>
      <c r="D43" s="93">
        <v>82900</v>
      </c>
      <c r="E43" s="94">
        <v>63440</v>
      </c>
      <c r="F43" s="95">
        <f t="shared" si="0"/>
        <v>19460</v>
      </c>
    </row>
    <row r="44" spans="1:6" ht="36.75" customHeight="1">
      <c r="A44" s="25" t="s">
        <v>189</v>
      </c>
      <c r="B44" s="59" t="s">
        <v>155</v>
      </c>
      <c r="C44" s="27" t="s">
        <v>211</v>
      </c>
      <c r="D44" s="93">
        <v>67200</v>
      </c>
      <c r="E44" s="94">
        <v>38000</v>
      </c>
      <c r="F44" s="95">
        <f t="shared" si="0"/>
        <v>29200</v>
      </c>
    </row>
    <row r="45" spans="1:6" ht="15">
      <c r="A45" s="25" t="s">
        <v>182</v>
      </c>
      <c r="B45" s="59" t="s">
        <v>155</v>
      </c>
      <c r="C45" s="27" t="s">
        <v>212</v>
      </c>
      <c r="D45" s="93">
        <v>67200</v>
      </c>
      <c r="E45" s="94">
        <v>38000</v>
      </c>
      <c r="F45" s="95">
        <f t="shared" si="0"/>
        <v>29200</v>
      </c>
    </row>
    <row r="46" spans="1:6" ht="48.75" customHeight="1">
      <c r="A46" s="25" t="s">
        <v>213</v>
      </c>
      <c r="B46" s="59" t="s">
        <v>155</v>
      </c>
      <c r="C46" s="27" t="s">
        <v>214</v>
      </c>
      <c r="D46" s="93">
        <v>28000</v>
      </c>
      <c r="E46" s="94" t="s">
        <v>48</v>
      </c>
      <c r="F46" s="95">
        <f t="shared" si="0"/>
        <v>28000</v>
      </c>
    </row>
    <row r="47" spans="1:6" ht="36.75" customHeight="1">
      <c r="A47" s="25" t="s">
        <v>176</v>
      </c>
      <c r="B47" s="59" t="s">
        <v>155</v>
      </c>
      <c r="C47" s="27" t="s">
        <v>215</v>
      </c>
      <c r="D47" s="93">
        <v>28000</v>
      </c>
      <c r="E47" s="94" t="s">
        <v>48</v>
      </c>
      <c r="F47" s="95">
        <f aca="true" t="shared" si="1" ref="F47:F78">IF(OR(D47="-",IF(E47="-",0,E47)&gt;=IF(D47="-",0,D47)),"-",IF(D47="-",0,D47)-IF(E47="-",0,E47))</f>
        <v>28000</v>
      </c>
    </row>
    <row r="48" spans="1:6" ht="73.5" customHeight="1">
      <c r="A48" s="25" t="s">
        <v>216</v>
      </c>
      <c r="B48" s="59" t="s">
        <v>155</v>
      </c>
      <c r="C48" s="27" t="s">
        <v>217</v>
      </c>
      <c r="D48" s="93">
        <v>39200</v>
      </c>
      <c r="E48" s="94">
        <v>38000</v>
      </c>
      <c r="F48" s="95">
        <f t="shared" si="1"/>
        <v>1200</v>
      </c>
    </row>
    <row r="49" spans="1:6" ht="36.75" customHeight="1">
      <c r="A49" s="25" t="s">
        <v>176</v>
      </c>
      <c r="B49" s="59" t="s">
        <v>155</v>
      </c>
      <c r="C49" s="27" t="s">
        <v>218</v>
      </c>
      <c r="D49" s="93">
        <v>19200</v>
      </c>
      <c r="E49" s="94">
        <v>18000</v>
      </c>
      <c r="F49" s="95">
        <f t="shared" si="1"/>
        <v>1200</v>
      </c>
    </row>
    <row r="50" spans="1:6" ht="15">
      <c r="A50" s="25" t="s">
        <v>219</v>
      </c>
      <c r="B50" s="59" t="s">
        <v>155</v>
      </c>
      <c r="C50" s="27" t="s">
        <v>220</v>
      </c>
      <c r="D50" s="93">
        <v>20000</v>
      </c>
      <c r="E50" s="94">
        <v>20000</v>
      </c>
      <c r="F50" s="95" t="str">
        <f t="shared" si="1"/>
        <v>-</v>
      </c>
    </row>
    <row r="51" spans="1:6" ht="15">
      <c r="A51" s="25" t="s">
        <v>221</v>
      </c>
      <c r="B51" s="59" t="s">
        <v>155</v>
      </c>
      <c r="C51" s="27" t="s">
        <v>222</v>
      </c>
      <c r="D51" s="93">
        <v>83300</v>
      </c>
      <c r="E51" s="94">
        <v>66233.37</v>
      </c>
      <c r="F51" s="95">
        <f t="shared" si="1"/>
        <v>17066.630000000005</v>
      </c>
    </row>
    <row r="52" spans="1:6" ht="15">
      <c r="A52" s="25" t="s">
        <v>223</v>
      </c>
      <c r="B52" s="59" t="s">
        <v>155</v>
      </c>
      <c r="C52" s="27" t="s">
        <v>224</v>
      </c>
      <c r="D52" s="93">
        <v>83300</v>
      </c>
      <c r="E52" s="94">
        <v>66233.37</v>
      </c>
      <c r="F52" s="95">
        <f t="shared" si="1"/>
        <v>17066.630000000005</v>
      </c>
    </row>
    <row r="53" spans="1:6" ht="24" customHeight="1">
      <c r="A53" s="25" t="s">
        <v>162</v>
      </c>
      <c r="B53" s="59" t="s">
        <v>155</v>
      </c>
      <c r="C53" s="27" t="s">
        <v>225</v>
      </c>
      <c r="D53" s="93">
        <v>83300</v>
      </c>
      <c r="E53" s="94">
        <v>66233.37</v>
      </c>
      <c r="F53" s="95">
        <f t="shared" si="1"/>
        <v>17066.630000000005</v>
      </c>
    </row>
    <row r="54" spans="1:6" ht="15">
      <c r="A54" s="25" t="s">
        <v>182</v>
      </c>
      <c r="B54" s="59" t="s">
        <v>155</v>
      </c>
      <c r="C54" s="27" t="s">
        <v>226</v>
      </c>
      <c r="D54" s="93">
        <v>83300</v>
      </c>
      <c r="E54" s="94">
        <v>66233.37</v>
      </c>
      <c r="F54" s="95">
        <f t="shared" si="1"/>
        <v>17066.630000000005</v>
      </c>
    </row>
    <row r="55" spans="1:6" ht="85.5" customHeight="1">
      <c r="A55" s="61" t="s">
        <v>227</v>
      </c>
      <c r="B55" s="59" t="s">
        <v>155</v>
      </c>
      <c r="C55" s="27" t="s">
        <v>228</v>
      </c>
      <c r="D55" s="93">
        <v>83300</v>
      </c>
      <c r="E55" s="94">
        <v>66233.37</v>
      </c>
      <c r="F55" s="95">
        <f t="shared" si="1"/>
        <v>17066.630000000005</v>
      </c>
    </row>
    <row r="56" spans="1:6" ht="24" customHeight="1">
      <c r="A56" s="25" t="s">
        <v>168</v>
      </c>
      <c r="B56" s="59" t="s">
        <v>155</v>
      </c>
      <c r="C56" s="27" t="s">
        <v>229</v>
      </c>
      <c r="D56" s="93">
        <v>64000</v>
      </c>
      <c r="E56" s="94">
        <v>52199.37</v>
      </c>
      <c r="F56" s="95">
        <f t="shared" si="1"/>
        <v>11800.629999999997</v>
      </c>
    </row>
    <row r="57" spans="1:6" ht="48.75" customHeight="1">
      <c r="A57" s="25" t="s">
        <v>170</v>
      </c>
      <c r="B57" s="59" t="s">
        <v>155</v>
      </c>
      <c r="C57" s="27" t="s">
        <v>230</v>
      </c>
      <c r="D57" s="93">
        <v>19300</v>
      </c>
      <c r="E57" s="94">
        <v>14034</v>
      </c>
      <c r="F57" s="95">
        <f t="shared" si="1"/>
        <v>5266</v>
      </c>
    </row>
    <row r="58" spans="1:6" ht="24" customHeight="1">
      <c r="A58" s="25" t="s">
        <v>231</v>
      </c>
      <c r="B58" s="59" t="s">
        <v>155</v>
      </c>
      <c r="C58" s="27" t="s">
        <v>232</v>
      </c>
      <c r="D58" s="93">
        <v>21000</v>
      </c>
      <c r="E58" s="94">
        <v>15790</v>
      </c>
      <c r="F58" s="95">
        <f t="shared" si="1"/>
        <v>5210</v>
      </c>
    </row>
    <row r="59" spans="1:6" ht="15">
      <c r="A59" s="25" t="s">
        <v>233</v>
      </c>
      <c r="B59" s="59" t="s">
        <v>155</v>
      </c>
      <c r="C59" s="27" t="s">
        <v>234</v>
      </c>
      <c r="D59" s="93">
        <v>21000</v>
      </c>
      <c r="E59" s="94">
        <v>15790</v>
      </c>
      <c r="F59" s="95">
        <f t="shared" si="1"/>
        <v>5210</v>
      </c>
    </row>
    <row r="60" spans="1:6" ht="24" customHeight="1">
      <c r="A60" s="25" t="s">
        <v>235</v>
      </c>
      <c r="B60" s="59" t="s">
        <v>155</v>
      </c>
      <c r="C60" s="27" t="s">
        <v>236</v>
      </c>
      <c r="D60" s="93">
        <v>21000</v>
      </c>
      <c r="E60" s="94">
        <v>15790</v>
      </c>
      <c r="F60" s="95">
        <f t="shared" si="1"/>
        <v>5210</v>
      </c>
    </row>
    <row r="61" spans="1:6" ht="24" customHeight="1">
      <c r="A61" s="25" t="s">
        <v>237</v>
      </c>
      <c r="B61" s="59" t="s">
        <v>155</v>
      </c>
      <c r="C61" s="27" t="s">
        <v>238</v>
      </c>
      <c r="D61" s="93">
        <v>21000</v>
      </c>
      <c r="E61" s="94">
        <v>15790</v>
      </c>
      <c r="F61" s="95">
        <f t="shared" si="1"/>
        <v>5210</v>
      </c>
    </row>
    <row r="62" spans="1:6" ht="36.75" customHeight="1">
      <c r="A62" s="25" t="s">
        <v>239</v>
      </c>
      <c r="B62" s="59" t="s">
        <v>155</v>
      </c>
      <c r="C62" s="27" t="s">
        <v>240</v>
      </c>
      <c r="D62" s="93">
        <v>21000</v>
      </c>
      <c r="E62" s="94">
        <v>15790</v>
      </c>
      <c r="F62" s="95">
        <f t="shared" si="1"/>
        <v>5210</v>
      </c>
    </row>
    <row r="63" spans="1:6" ht="36.75" customHeight="1">
      <c r="A63" s="25" t="s">
        <v>176</v>
      </c>
      <c r="B63" s="59" t="s">
        <v>155</v>
      </c>
      <c r="C63" s="27" t="s">
        <v>241</v>
      </c>
      <c r="D63" s="93">
        <v>21000</v>
      </c>
      <c r="E63" s="94">
        <v>15790</v>
      </c>
      <c r="F63" s="95">
        <f t="shared" si="1"/>
        <v>5210</v>
      </c>
    </row>
    <row r="64" spans="1:6" ht="15">
      <c r="A64" s="25" t="s">
        <v>242</v>
      </c>
      <c r="B64" s="59" t="s">
        <v>155</v>
      </c>
      <c r="C64" s="27" t="s">
        <v>243</v>
      </c>
      <c r="D64" s="93">
        <v>944200</v>
      </c>
      <c r="E64" s="94">
        <v>750667</v>
      </c>
      <c r="F64" s="95">
        <f t="shared" si="1"/>
        <v>193533</v>
      </c>
    </row>
    <row r="65" spans="1:6" ht="15">
      <c r="A65" s="25" t="s">
        <v>244</v>
      </c>
      <c r="B65" s="59" t="s">
        <v>155</v>
      </c>
      <c r="C65" s="27" t="s">
        <v>245</v>
      </c>
      <c r="D65" s="93">
        <v>944200</v>
      </c>
      <c r="E65" s="94">
        <v>750667</v>
      </c>
      <c r="F65" s="95">
        <f t="shared" si="1"/>
        <v>193533</v>
      </c>
    </row>
    <row r="66" spans="1:6" ht="24" customHeight="1">
      <c r="A66" s="25" t="s">
        <v>246</v>
      </c>
      <c r="B66" s="59" t="s">
        <v>155</v>
      </c>
      <c r="C66" s="27" t="s">
        <v>247</v>
      </c>
      <c r="D66" s="93">
        <v>944200</v>
      </c>
      <c r="E66" s="94">
        <v>750667</v>
      </c>
      <c r="F66" s="95">
        <f t="shared" si="1"/>
        <v>193533</v>
      </c>
    </row>
    <row r="67" spans="1:6" ht="36.75" customHeight="1">
      <c r="A67" s="25" t="s">
        <v>248</v>
      </c>
      <c r="B67" s="59" t="s">
        <v>155</v>
      </c>
      <c r="C67" s="27" t="s">
        <v>249</v>
      </c>
      <c r="D67" s="93">
        <v>944200</v>
      </c>
      <c r="E67" s="94">
        <v>750667</v>
      </c>
      <c r="F67" s="95">
        <f t="shared" si="1"/>
        <v>193533</v>
      </c>
    </row>
    <row r="68" spans="1:6" ht="85.5" customHeight="1">
      <c r="A68" s="61" t="s">
        <v>250</v>
      </c>
      <c r="B68" s="59" t="s">
        <v>155</v>
      </c>
      <c r="C68" s="27" t="s">
        <v>251</v>
      </c>
      <c r="D68" s="93">
        <v>944200</v>
      </c>
      <c r="E68" s="94">
        <v>750667</v>
      </c>
      <c r="F68" s="95">
        <f t="shared" si="1"/>
        <v>193533</v>
      </c>
    </row>
    <row r="69" spans="1:6" ht="36.75" customHeight="1">
      <c r="A69" s="25" t="s">
        <v>176</v>
      </c>
      <c r="B69" s="59" t="s">
        <v>155</v>
      </c>
      <c r="C69" s="27" t="s">
        <v>252</v>
      </c>
      <c r="D69" s="93">
        <v>944200</v>
      </c>
      <c r="E69" s="94">
        <v>750667</v>
      </c>
      <c r="F69" s="95">
        <f t="shared" si="1"/>
        <v>193533</v>
      </c>
    </row>
    <row r="70" spans="1:6" ht="15">
      <c r="A70" s="25" t="s">
        <v>253</v>
      </c>
      <c r="B70" s="59" t="s">
        <v>155</v>
      </c>
      <c r="C70" s="27" t="s">
        <v>254</v>
      </c>
      <c r="D70" s="93">
        <v>658687.11</v>
      </c>
      <c r="E70" s="94">
        <v>263774.86</v>
      </c>
      <c r="F70" s="95">
        <f t="shared" si="1"/>
        <v>394912.25</v>
      </c>
    </row>
    <row r="71" spans="1:6" ht="15">
      <c r="A71" s="25" t="s">
        <v>255</v>
      </c>
      <c r="B71" s="59" t="s">
        <v>155</v>
      </c>
      <c r="C71" s="27" t="s">
        <v>256</v>
      </c>
      <c r="D71" s="93">
        <v>369600</v>
      </c>
      <c r="E71" s="94">
        <v>109692</v>
      </c>
      <c r="F71" s="95">
        <f t="shared" si="1"/>
        <v>259908</v>
      </c>
    </row>
    <row r="72" spans="1:6" ht="48.75" customHeight="1">
      <c r="A72" s="25" t="s">
        <v>257</v>
      </c>
      <c r="B72" s="59" t="s">
        <v>155</v>
      </c>
      <c r="C72" s="27" t="s">
        <v>258</v>
      </c>
      <c r="D72" s="93">
        <v>369600</v>
      </c>
      <c r="E72" s="94">
        <v>109692</v>
      </c>
      <c r="F72" s="95">
        <f t="shared" si="1"/>
        <v>259908</v>
      </c>
    </row>
    <row r="73" spans="1:6" ht="48.75" customHeight="1">
      <c r="A73" s="25" t="s">
        <v>259</v>
      </c>
      <c r="B73" s="59" t="s">
        <v>155</v>
      </c>
      <c r="C73" s="27" t="s">
        <v>260</v>
      </c>
      <c r="D73" s="93">
        <v>369600</v>
      </c>
      <c r="E73" s="94">
        <v>109692</v>
      </c>
      <c r="F73" s="95">
        <f t="shared" si="1"/>
        <v>259908</v>
      </c>
    </row>
    <row r="74" spans="1:6" ht="110.25" customHeight="1">
      <c r="A74" s="61" t="s">
        <v>261</v>
      </c>
      <c r="B74" s="59" t="s">
        <v>155</v>
      </c>
      <c r="C74" s="27" t="s">
        <v>262</v>
      </c>
      <c r="D74" s="93">
        <v>369600</v>
      </c>
      <c r="E74" s="94">
        <v>109692</v>
      </c>
      <c r="F74" s="95">
        <f t="shared" si="1"/>
        <v>259908</v>
      </c>
    </row>
    <row r="75" spans="1:6" ht="36.75" customHeight="1">
      <c r="A75" s="25" t="s">
        <v>176</v>
      </c>
      <c r="B75" s="59" t="s">
        <v>155</v>
      </c>
      <c r="C75" s="27" t="s">
        <v>263</v>
      </c>
      <c r="D75" s="93">
        <v>369600</v>
      </c>
      <c r="E75" s="94">
        <v>109692</v>
      </c>
      <c r="F75" s="95">
        <f t="shared" si="1"/>
        <v>259908</v>
      </c>
    </row>
    <row r="76" spans="1:6" ht="15">
      <c r="A76" s="25" t="s">
        <v>264</v>
      </c>
      <c r="B76" s="59" t="s">
        <v>155</v>
      </c>
      <c r="C76" s="27" t="s">
        <v>265</v>
      </c>
      <c r="D76" s="93">
        <v>289087.11</v>
      </c>
      <c r="E76" s="94">
        <v>154082.86</v>
      </c>
      <c r="F76" s="95">
        <f t="shared" si="1"/>
        <v>135004.25</v>
      </c>
    </row>
    <row r="77" spans="1:6" ht="48.75" customHeight="1">
      <c r="A77" s="25" t="s">
        <v>257</v>
      </c>
      <c r="B77" s="59" t="s">
        <v>155</v>
      </c>
      <c r="C77" s="27" t="s">
        <v>266</v>
      </c>
      <c r="D77" s="93">
        <v>289087.11</v>
      </c>
      <c r="E77" s="94">
        <v>154082.86</v>
      </c>
      <c r="F77" s="95">
        <f t="shared" si="1"/>
        <v>135004.25</v>
      </c>
    </row>
    <row r="78" spans="1:6" ht="36.75" customHeight="1">
      <c r="A78" s="25" t="s">
        <v>267</v>
      </c>
      <c r="B78" s="59" t="s">
        <v>155</v>
      </c>
      <c r="C78" s="27" t="s">
        <v>268</v>
      </c>
      <c r="D78" s="93">
        <v>289087.11</v>
      </c>
      <c r="E78" s="94">
        <v>154082.86</v>
      </c>
      <c r="F78" s="95">
        <f t="shared" si="1"/>
        <v>135004.25</v>
      </c>
    </row>
    <row r="79" spans="1:6" ht="110.25" customHeight="1">
      <c r="A79" s="61" t="s">
        <v>269</v>
      </c>
      <c r="B79" s="59" t="s">
        <v>155</v>
      </c>
      <c r="C79" s="27" t="s">
        <v>270</v>
      </c>
      <c r="D79" s="93">
        <v>1600</v>
      </c>
      <c r="E79" s="94">
        <v>1513.86</v>
      </c>
      <c r="F79" s="95">
        <f aca="true" t="shared" si="2" ref="F79:F104">IF(OR(D79="-",IF(E79="-",0,E79)&gt;=IF(D79="-",0,D79)),"-",IF(D79="-",0,D79)-IF(E79="-",0,E79))</f>
        <v>86.1400000000001</v>
      </c>
    </row>
    <row r="80" spans="1:6" ht="36.75" customHeight="1">
      <c r="A80" s="25" t="s">
        <v>176</v>
      </c>
      <c r="B80" s="59" t="s">
        <v>155</v>
      </c>
      <c r="C80" s="27" t="s">
        <v>271</v>
      </c>
      <c r="D80" s="93">
        <v>1600</v>
      </c>
      <c r="E80" s="94">
        <v>1513.86</v>
      </c>
      <c r="F80" s="95">
        <f t="shared" si="2"/>
        <v>86.1400000000001</v>
      </c>
    </row>
    <row r="81" spans="1:6" ht="85.5" customHeight="1">
      <c r="A81" s="61" t="s">
        <v>272</v>
      </c>
      <c r="B81" s="59" t="s">
        <v>155</v>
      </c>
      <c r="C81" s="27" t="s">
        <v>273</v>
      </c>
      <c r="D81" s="93">
        <v>287487.11</v>
      </c>
      <c r="E81" s="94">
        <v>152569</v>
      </c>
      <c r="F81" s="95">
        <f t="shared" si="2"/>
        <v>134918.11</v>
      </c>
    </row>
    <row r="82" spans="1:6" ht="36.75" customHeight="1">
      <c r="A82" s="25" t="s">
        <v>176</v>
      </c>
      <c r="B82" s="59" t="s">
        <v>155</v>
      </c>
      <c r="C82" s="27" t="s">
        <v>274</v>
      </c>
      <c r="D82" s="93">
        <v>287487.11</v>
      </c>
      <c r="E82" s="94">
        <v>152569</v>
      </c>
      <c r="F82" s="95">
        <f t="shared" si="2"/>
        <v>134918.11</v>
      </c>
    </row>
    <row r="83" spans="1:6" ht="15">
      <c r="A83" s="25" t="s">
        <v>275</v>
      </c>
      <c r="B83" s="59" t="s">
        <v>155</v>
      </c>
      <c r="C83" s="27" t="s">
        <v>276</v>
      </c>
      <c r="D83" s="93">
        <v>6000</v>
      </c>
      <c r="E83" s="94">
        <v>3000</v>
      </c>
      <c r="F83" s="95">
        <f t="shared" si="2"/>
        <v>3000</v>
      </c>
    </row>
    <row r="84" spans="1:6" ht="24" customHeight="1">
      <c r="A84" s="25" t="s">
        <v>277</v>
      </c>
      <c r="B84" s="59" t="s">
        <v>155</v>
      </c>
      <c r="C84" s="27" t="s">
        <v>278</v>
      </c>
      <c r="D84" s="93">
        <v>6000</v>
      </c>
      <c r="E84" s="94">
        <v>3000</v>
      </c>
      <c r="F84" s="95">
        <f t="shared" si="2"/>
        <v>3000</v>
      </c>
    </row>
    <row r="85" spans="1:6" ht="24" customHeight="1">
      <c r="A85" s="25" t="s">
        <v>279</v>
      </c>
      <c r="B85" s="59" t="s">
        <v>155</v>
      </c>
      <c r="C85" s="27" t="s">
        <v>280</v>
      </c>
      <c r="D85" s="93">
        <v>6000</v>
      </c>
      <c r="E85" s="94">
        <v>3000</v>
      </c>
      <c r="F85" s="95">
        <f t="shared" si="2"/>
        <v>3000</v>
      </c>
    </row>
    <row r="86" spans="1:6" ht="15">
      <c r="A86" s="25" t="s">
        <v>281</v>
      </c>
      <c r="B86" s="59" t="s">
        <v>155</v>
      </c>
      <c r="C86" s="27" t="s">
        <v>282</v>
      </c>
      <c r="D86" s="93">
        <v>6000</v>
      </c>
      <c r="E86" s="94">
        <v>3000</v>
      </c>
      <c r="F86" s="95">
        <f t="shared" si="2"/>
        <v>3000</v>
      </c>
    </row>
    <row r="87" spans="1:6" ht="98.25" customHeight="1">
      <c r="A87" s="61" t="s">
        <v>283</v>
      </c>
      <c r="B87" s="59" t="s">
        <v>155</v>
      </c>
      <c r="C87" s="27" t="s">
        <v>284</v>
      </c>
      <c r="D87" s="93">
        <v>6000</v>
      </c>
      <c r="E87" s="94">
        <v>3000</v>
      </c>
      <c r="F87" s="95">
        <f t="shared" si="2"/>
        <v>3000</v>
      </c>
    </row>
    <row r="88" spans="1:6" ht="36.75" customHeight="1">
      <c r="A88" s="25" t="s">
        <v>176</v>
      </c>
      <c r="B88" s="59" t="s">
        <v>155</v>
      </c>
      <c r="C88" s="27" t="s">
        <v>285</v>
      </c>
      <c r="D88" s="93">
        <v>6000</v>
      </c>
      <c r="E88" s="94">
        <v>3000</v>
      </c>
      <c r="F88" s="95">
        <f t="shared" si="2"/>
        <v>3000</v>
      </c>
    </row>
    <row r="89" spans="1:6" ht="15">
      <c r="A89" s="25" t="s">
        <v>286</v>
      </c>
      <c r="B89" s="59" t="s">
        <v>155</v>
      </c>
      <c r="C89" s="27" t="s">
        <v>287</v>
      </c>
      <c r="D89" s="93">
        <v>1095700</v>
      </c>
      <c r="E89" s="94">
        <v>788200</v>
      </c>
      <c r="F89" s="95">
        <f t="shared" si="2"/>
        <v>307500</v>
      </c>
    </row>
    <row r="90" spans="1:6" ht="15">
      <c r="A90" s="25" t="s">
        <v>288</v>
      </c>
      <c r="B90" s="59" t="s">
        <v>155</v>
      </c>
      <c r="C90" s="27" t="s">
        <v>289</v>
      </c>
      <c r="D90" s="93">
        <v>1095700</v>
      </c>
      <c r="E90" s="94">
        <v>788200</v>
      </c>
      <c r="F90" s="95">
        <f t="shared" si="2"/>
        <v>307500</v>
      </c>
    </row>
    <row r="91" spans="1:6" ht="24" customHeight="1">
      <c r="A91" s="25" t="s">
        <v>290</v>
      </c>
      <c r="B91" s="59" t="s">
        <v>155</v>
      </c>
      <c r="C91" s="27" t="s">
        <v>291</v>
      </c>
      <c r="D91" s="93">
        <v>1095700</v>
      </c>
      <c r="E91" s="94">
        <v>788200</v>
      </c>
      <c r="F91" s="95">
        <f t="shared" si="2"/>
        <v>307500</v>
      </c>
    </row>
    <row r="92" spans="1:6" ht="15">
      <c r="A92" s="25" t="s">
        <v>292</v>
      </c>
      <c r="B92" s="59" t="s">
        <v>155</v>
      </c>
      <c r="C92" s="27" t="s">
        <v>293</v>
      </c>
      <c r="D92" s="93">
        <v>1095700</v>
      </c>
      <c r="E92" s="94">
        <v>788200</v>
      </c>
      <c r="F92" s="95">
        <f t="shared" si="2"/>
        <v>307500</v>
      </c>
    </row>
    <row r="93" spans="1:6" ht="73.5" customHeight="1">
      <c r="A93" s="25" t="s">
        <v>294</v>
      </c>
      <c r="B93" s="59" t="s">
        <v>155</v>
      </c>
      <c r="C93" s="27" t="s">
        <v>295</v>
      </c>
      <c r="D93" s="93">
        <v>1095700</v>
      </c>
      <c r="E93" s="94">
        <v>788200</v>
      </c>
      <c r="F93" s="95">
        <f t="shared" si="2"/>
        <v>307500</v>
      </c>
    </row>
    <row r="94" spans="1:6" ht="48.75" customHeight="1">
      <c r="A94" s="25" t="s">
        <v>296</v>
      </c>
      <c r="B94" s="59" t="s">
        <v>155</v>
      </c>
      <c r="C94" s="27" t="s">
        <v>297</v>
      </c>
      <c r="D94" s="93">
        <v>1095700</v>
      </c>
      <c r="E94" s="94">
        <v>788200</v>
      </c>
      <c r="F94" s="95">
        <f t="shared" si="2"/>
        <v>307500</v>
      </c>
    </row>
    <row r="95" spans="1:6" ht="36.75" customHeight="1">
      <c r="A95" s="25" t="s">
        <v>298</v>
      </c>
      <c r="B95" s="59" t="s">
        <v>155</v>
      </c>
      <c r="C95" s="27" t="s">
        <v>299</v>
      </c>
      <c r="D95" s="93">
        <v>1212.89</v>
      </c>
      <c r="E95" s="94">
        <v>1212.89</v>
      </c>
      <c r="F95" s="95" t="str">
        <f t="shared" si="2"/>
        <v>-</v>
      </c>
    </row>
    <row r="96" spans="1:6" ht="24" customHeight="1">
      <c r="A96" s="25" t="s">
        <v>300</v>
      </c>
      <c r="B96" s="59" t="s">
        <v>155</v>
      </c>
      <c r="C96" s="27" t="s">
        <v>301</v>
      </c>
      <c r="D96" s="93">
        <v>1212.89</v>
      </c>
      <c r="E96" s="94">
        <v>1212.89</v>
      </c>
      <c r="F96" s="95" t="str">
        <f t="shared" si="2"/>
        <v>-</v>
      </c>
    </row>
    <row r="97" spans="1:6" ht="36.75" customHeight="1">
      <c r="A97" s="25" t="s">
        <v>189</v>
      </c>
      <c r="B97" s="59" t="s">
        <v>155</v>
      </c>
      <c r="C97" s="27" t="s">
        <v>302</v>
      </c>
      <c r="D97" s="93">
        <v>1212.89</v>
      </c>
      <c r="E97" s="94">
        <v>1212.89</v>
      </c>
      <c r="F97" s="95" t="str">
        <f t="shared" si="2"/>
        <v>-</v>
      </c>
    </row>
    <row r="98" spans="1:6" ht="15">
      <c r="A98" s="25" t="s">
        <v>182</v>
      </c>
      <c r="B98" s="59" t="s">
        <v>155</v>
      </c>
      <c r="C98" s="27" t="s">
        <v>303</v>
      </c>
      <c r="D98" s="93">
        <v>1212.89</v>
      </c>
      <c r="E98" s="94">
        <v>1212.89</v>
      </c>
      <c r="F98" s="95" t="str">
        <f t="shared" si="2"/>
        <v>-</v>
      </c>
    </row>
    <row r="99" spans="1:6" ht="73.5" customHeight="1">
      <c r="A99" s="61" t="s">
        <v>304</v>
      </c>
      <c r="B99" s="59" t="s">
        <v>155</v>
      </c>
      <c r="C99" s="27" t="s">
        <v>305</v>
      </c>
      <c r="D99" s="93">
        <v>354.57</v>
      </c>
      <c r="E99" s="94">
        <v>354.57</v>
      </c>
      <c r="F99" s="95" t="str">
        <f t="shared" si="2"/>
        <v>-</v>
      </c>
    </row>
    <row r="100" spans="1:6" ht="15">
      <c r="A100" s="25" t="s">
        <v>141</v>
      </c>
      <c r="B100" s="59" t="s">
        <v>155</v>
      </c>
      <c r="C100" s="27" t="s">
        <v>306</v>
      </c>
      <c r="D100" s="93">
        <v>354.57</v>
      </c>
      <c r="E100" s="94">
        <v>354.57</v>
      </c>
      <c r="F100" s="95" t="str">
        <f t="shared" si="2"/>
        <v>-</v>
      </c>
    </row>
    <row r="101" spans="1:6" ht="48.75" customHeight="1">
      <c r="A101" s="25" t="s">
        <v>307</v>
      </c>
      <c r="B101" s="59" t="s">
        <v>155</v>
      </c>
      <c r="C101" s="27" t="s">
        <v>308</v>
      </c>
      <c r="D101" s="93">
        <v>500</v>
      </c>
      <c r="E101" s="94">
        <v>500</v>
      </c>
      <c r="F101" s="95" t="str">
        <f t="shared" si="2"/>
        <v>-</v>
      </c>
    </row>
    <row r="102" spans="1:6" ht="15">
      <c r="A102" s="25" t="s">
        <v>141</v>
      </c>
      <c r="B102" s="59" t="s">
        <v>155</v>
      </c>
      <c r="C102" s="27" t="s">
        <v>309</v>
      </c>
      <c r="D102" s="93">
        <v>500</v>
      </c>
      <c r="E102" s="94">
        <v>500</v>
      </c>
      <c r="F102" s="95" t="str">
        <f t="shared" si="2"/>
        <v>-</v>
      </c>
    </row>
    <row r="103" spans="1:6" ht="48.75" customHeight="1">
      <c r="A103" s="25" t="s">
        <v>310</v>
      </c>
      <c r="B103" s="59" t="s">
        <v>155</v>
      </c>
      <c r="C103" s="27" t="s">
        <v>311</v>
      </c>
      <c r="D103" s="93">
        <v>358.32</v>
      </c>
      <c r="E103" s="94">
        <v>358.32</v>
      </c>
      <c r="F103" s="95" t="str">
        <f t="shared" si="2"/>
        <v>-</v>
      </c>
    </row>
    <row r="104" spans="1:6" ht="15">
      <c r="A104" s="25" t="s">
        <v>141</v>
      </c>
      <c r="B104" s="59" t="s">
        <v>155</v>
      </c>
      <c r="C104" s="27" t="s">
        <v>312</v>
      </c>
      <c r="D104" s="93">
        <v>358.32</v>
      </c>
      <c r="E104" s="94">
        <v>358.32</v>
      </c>
      <c r="F104" s="95" t="str">
        <f t="shared" si="2"/>
        <v>-</v>
      </c>
    </row>
    <row r="105" spans="1:6" ht="9" customHeight="1">
      <c r="A105" s="62"/>
      <c r="B105" s="63"/>
      <c r="C105" s="64"/>
      <c r="D105" s="96"/>
      <c r="E105" s="97"/>
      <c r="F105" s="97"/>
    </row>
    <row r="106" spans="1:6" ht="13.5" customHeight="1">
      <c r="A106" s="65" t="s">
        <v>313</v>
      </c>
      <c r="B106" s="66" t="s">
        <v>314</v>
      </c>
      <c r="C106" s="67" t="s">
        <v>156</v>
      </c>
      <c r="D106" s="98">
        <v>-249000</v>
      </c>
      <c r="E106" s="98">
        <v>711628.91</v>
      </c>
      <c r="F106" s="99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1">
      <selection activeCell="H23" sqref="H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5" t="s">
        <v>316</v>
      </c>
      <c r="B1" s="125"/>
      <c r="C1" s="125"/>
      <c r="D1" s="125"/>
      <c r="E1" s="125"/>
      <c r="F1" s="125"/>
    </row>
    <row r="2" spans="1:6" ht="12.75" customHeight="1">
      <c r="A2" s="114" t="s">
        <v>317</v>
      </c>
      <c r="B2" s="114"/>
      <c r="C2" s="114"/>
      <c r="D2" s="114"/>
      <c r="E2" s="114"/>
      <c r="F2" s="114"/>
    </row>
    <row r="3" spans="1:6" ht="9" customHeight="1">
      <c r="A3" s="5"/>
      <c r="B3" s="68"/>
      <c r="C3" s="17"/>
      <c r="D3" s="9"/>
      <c r="E3" s="9"/>
      <c r="F3" s="17"/>
    </row>
    <row r="4" spans="1:6" ht="13.5" customHeight="1">
      <c r="A4" s="109" t="s">
        <v>25</v>
      </c>
      <c r="B4" s="106" t="s">
        <v>26</v>
      </c>
      <c r="C4" s="118" t="s">
        <v>318</v>
      </c>
      <c r="D4" s="103" t="s">
        <v>28</v>
      </c>
      <c r="E4" s="103" t="s">
        <v>29</v>
      </c>
      <c r="F4" s="100" t="s">
        <v>30</v>
      </c>
    </row>
    <row r="5" spans="1:6" ht="4.5" customHeight="1">
      <c r="A5" s="110"/>
      <c r="B5" s="107"/>
      <c r="C5" s="119"/>
      <c r="D5" s="104"/>
      <c r="E5" s="104"/>
      <c r="F5" s="101"/>
    </row>
    <row r="6" spans="1:6" ht="6" customHeight="1">
      <c r="A6" s="110"/>
      <c r="B6" s="107"/>
      <c r="C6" s="119"/>
      <c r="D6" s="104"/>
      <c r="E6" s="104"/>
      <c r="F6" s="101"/>
    </row>
    <row r="7" spans="1:6" ht="4.5" customHeight="1">
      <c r="A7" s="110"/>
      <c r="B7" s="107"/>
      <c r="C7" s="119"/>
      <c r="D7" s="104"/>
      <c r="E7" s="104"/>
      <c r="F7" s="101"/>
    </row>
    <row r="8" spans="1:6" ht="6" customHeight="1">
      <c r="A8" s="110"/>
      <c r="B8" s="107"/>
      <c r="C8" s="119"/>
      <c r="D8" s="104"/>
      <c r="E8" s="104"/>
      <c r="F8" s="101"/>
    </row>
    <row r="9" spans="1:6" ht="6" customHeight="1">
      <c r="A9" s="110"/>
      <c r="B9" s="107"/>
      <c r="C9" s="119"/>
      <c r="D9" s="104"/>
      <c r="E9" s="104"/>
      <c r="F9" s="101"/>
    </row>
    <row r="10" spans="1:6" ht="18" customHeight="1">
      <c r="A10" s="111"/>
      <c r="B10" s="108"/>
      <c r="C10" s="126"/>
      <c r="D10" s="105"/>
      <c r="E10" s="105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0" t="s">
        <v>32</v>
      </c>
      <c r="F11" s="24" t="s">
        <v>33</v>
      </c>
    </row>
    <row r="12" spans="1:6" ht="24" customHeight="1">
      <c r="A12" s="69" t="s">
        <v>319</v>
      </c>
      <c r="B12" s="70" t="s">
        <v>320</v>
      </c>
      <c r="C12" s="71" t="s">
        <v>156</v>
      </c>
      <c r="D12" s="72" t="s">
        <v>48</v>
      </c>
      <c r="E12" s="72">
        <v>-711628.91</v>
      </c>
      <c r="F12" s="73" t="s">
        <v>156</v>
      </c>
    </row>
    <row r="13" spans="1:6" ht="12.75">
      <c r="A13" s="74" t="s">
        <v>37</v>
      </c>
      <c r="B13" s="75"/>
      <c r="C13" s="76"/>
      <c r="D13" s="77"/>
      <c r="E13" s="77"/>
      <c r="F13" s="78"/>
    </row>
    <row r="14" spans="1:6" ht="24" customHeight="1">
      <c r="A14" s="51" t="s">
        <v>321</v>
      </c>
      <c r="B14" s="79" t="s">
        <v>322</v>
      </c>
      <c r="C14" s="80" t="s">
        <v>156</v>
      </c>
      <c r="D14" s="54" t="s">
        <v>48</v>
      </c>
      <c r="E14" s="54" t="s">
        <v>48</v>
      </c>
      <c r="F14" s="55" t="s">
        <v>48</v>
      </c>
    </row>
    <row r="15" spans="1:6" ht="12.75">
      <c r="A15" s="74" t="s">
        <v>323</v>
      </c>
      <c r="B15" s="75"/>
      <c r="C15" s="76"/>
      <c r="D15" s="77"/>
      <c r="E15" s="77"/>
      <c r="F15" s="78"/>
    </row>
    <row r="16" spans="1:6" ht="24" customHeight="1">
      <c r="A16" s="51" t="s">
        <v>324</v>
      </c>
      <c r="B16" s="79" t="s">
        <v>325</v>
      </c>
      <c r="C16" s="80" t="s">
        <v>156</v>
      </c>
      <c r="D16" s="54" t="s">
        <v>48</v>
      </c>
      <c r="E16" s="54" t="s">
        <v>48</v>
      </c>
      <c r="F16" s="55" t="s">
        <v>48</v>
      </c>
    </row>
    <row r="17" spans="1:6" ht="12.75">
      <c r="A17" s="74" t="s">
        <v>323</v>
      </c>
      <c r="B17" s="75"/>
      <c r="C17" s="76"/>
      <c r="D17" s="77"/>
      <c r="E17" s="77"/>
      <c r="F17" s="78"/>
    </row>
    <row r="18" spans="1:6" ht="12.75">
      <c r="A18" s="69" t="s">
        <v>326</v>
      </c>
      <c r="B18" s="70" t="s">
        <v>327</v>
      </c>
      <c r="C18" s="71" t="s">
        <v>328</v>
      </c>
      <c r="D18" s="72" t="s">
        <v>48</v>
      </c>
      <c r="E18" s="72">
        <v>-711628.91</v>
      </c>
      <c r="F18" s="73" t="s">
        <v>48</v>
      </c>
    </row>
    <row r="19" spans="1:6" ht="24" customHeight="1">
      <c r="A19" s="69" t="s">
        <v>329</v>
      </c>
      <c r="B19" s="70" t="s">
        <v>327</v>
      </c>
      <c r="C19" s="71" t="s">
        <v>330</v>
      </c>
      <c r="D19" s="72" t="s">
        <v>48</v>
      </c>
      <c r="E19" s="72">
        <v>-711628.91</v>
      </c>
      <c r="F19" s="73" t="s">
        <v>48</v>
      </c>
    </row>
    <row r="20" spans="1:6" ht="12.75">
      <c r="A20" s="69" t="s">
        <v>331</v>
      </c>
      <c r="B20" s="70" t="s">
        <v>332</v>
      </c>
      <c r="C20" s="71" t="s">
        <v>333</v>
      </c>
      <c r="D20" s="72">
        <v>-6621000</v>
      </c>
      <c r="E20" s="72">
        <v>6590915.85</v>
      </c>
      <c r="F20" s="73" t="s">
        <v>315</v>
      </c>
    </row>
    <row r="21" spans="1:6" ht="24" customHeight="1">
      <c r="A21" s="69" t="s">
        <v>334</v>
      </c>
      <c r="B21" s="70" t="s">
        <v>332</v>
      </c>
      <c r="C21" s="71" t="s">
        <v>335</v>
      </c>
      <c r="D21" s="72">
        <v>-6621000</v>
      </c>
      <c r="E21" s="72">
        <v>-6590915.85</v>
      </c>
      <c r="F21" s="73" t="s">
        <v>315</v>
      </c>
    </row>
    <row r="22" spans="1:6" ht="36.75" customHeight="1">
      <c r="A22" s="25" t="s">
        <v>336</v>
      </c>
      <c r="B22" s="26" t="s">
        <v>332</v>
      </c>
      <c r="C22" s="81" t="s">
        <v>337</v>
      </c>
      <c r="D22" s="28">
        <v>-369600</v>
      </c>
      <c r="E22" s="28" t="s">
        <v>48</v>
      </c>
      <c r="F22" s="60" t="s">
        <v>315</v>
      </c>
    </row>
    <row r="23" spans="1:6" ht="24" customHeight="1">
      <c r="A23" s="25" t="s">
        <v>338</v>
      </c>
      <c r="B23" s="26" t="s">
        <v>332</v>
      </c>
      <c r="C23" s="81" t="s">
        <v>339</v>
      </c>
      <c r="D23" s="28">
        <v>-6251400</v>
      </c>
      <c r="E23" s="28">
        <v>-6590915.85</v>
      </c>
      <c r="F23" s="60" t="s">
        <v>315</v>
      </c>
    </row>
    <row r="24" spans="1:6" ht="12.75">
      <c r="A24" s="69" t="s">
        <v>331</v>
      </c>
      <c r="B24" s="70" t="s">
        <v>332</v>
      </c>
      <c r="C24" s="71" t="s">
        <v>340</v>
      </c>
      <c r="D24" s="72" t="s">
        <v>48</v>
      </c>
      <c r="E24" s="72" t="s">
        <v>48</v>
      </c>
      <c r="F24" s="73" t="s">
        <v>48</v>
      </c>
    </row>
    <row r="25" spans="1:6" ht="12.75">
      <c r="A25" s="69" t="s">
        <v>341</v>
      </c>
      <c r="B25" s="70" t="s">
        <v>342</v>
      </c>
      <c r="C25" s="71" t="s">
        <v>343</v>
      </c>
      <c r="D25" s="72">
        <v>6621000</v>
      </c>
      <c r="E25" s="72">
        <v>5879286.94</v>
      </c>
      <c r="F25" s="73" t="s">
        <v>315</v>
      </c>
    </row>
    <row r="26" spans="1:6" ht="24" customHeight="1">
      <c r="A26" s="25" t="s">
        <v>344</v>
      </c>
      <c r="B26" s="26" t="s">
        <v>342</v>
      </c>
      <c r="C26" s="81" t="s">
        <v>345</v>
      </c>
      <c r="D26" s="28">
        <v>6621000</v>
      </c>
      <c r="E26" s="28">
        <v>5879286.94</v>
      </c>
      <c r="F26" s="60" t="s">
        <v>315</v>
      </c>
    </row>
    <row r="27" spans="1:6" ht="12.75">
      <c r="A27" s="69" t="s">
        <v>341</v>
      </c>
      <c r="B27" s="70" t="s">
        <v>342</v>
      </c>
      <c r="C27" s="71" t="s">
        <v>346</v>
      </c>
      <c r="D27" s="72" t="s">
        <v>48</v>
      </c>
      <c r="E27" s="72" t="s">
        <v>48</v>
      </c>
      <c r="F27" s="73" t="s">
        <v>48</v>
      </c>
    </row>
    <row r="28" spans="1:6" ht="12.75" customHeight="1">
      <c r="A28" s="82"/>
      <c r="B28" s="83"/>
      <c r="C28" s="84"/>
      <c r="D28" s="85"/>
      <c r="E28" s="85"/>
      <c r="F28" s="8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32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6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</row>
    <row r="7" spans="1:2" ht="12.75">
      <c r="A7" t="s">
        <v>357</v>
      </c>
    </row>
    <row r="8" spans="1:2" ht="12.75">
      <c r="A8" t="s">
        <v>358</v>
      </c>
      <c r="B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354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rep:2.48.0.105</dc:description>
  <cp:lastModifiedBy>admin)))</cp:lastModifiedBy>
  <cp:lastPrinted>2019-11-05T08:10:42Z</cp:lastPrinted>
  <dcterms:created xsi:type="dcterms:W3CDTF">2019-11-05T08:10:19Z</dcterms:created>
  <dcterms:modified xsi:type="dcterms:W3CDTF">2019-12-19T06:50:09Z</dcterms:modified>
  <cp:category/>
  <cp:version/>
  <cp:contentType/>
  <cp:contentStatus/>
</cp:coreProperties>
</file>